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480" yWindow="360" windowWidth="20736" windowHeight="9036"/>
  </bookViews>
  <sheets>
    <sheet name="Приложение № 2" sheetId="1" r:id="rId1"/>
    <sheet name="Отчет о совместимости" sheetId="4" r:id="rId2"/>
  </sheets>
  <definedNames>
    <definedName name="_xlnm._FilterDatabase" localSheetId="0" hidden="1">'Приложение № 2'!$A$13:$O$227</definedName>
  </definedNames>
  <calcPr calcId="162913"/>
</workbook>
</file>

<file path=xl/calcChain.xml><?xml version="1.0" encoding="utf-8"?>
<calcChain xmlns="http://schemas.openxmlformats.org/spreadsheetml/2006/main">
  <c r="L226" i="1" l="1"/>
  <c r="M226" i="1"/>
  <c r="N226" i="1"/>
  <c r="K226" i="1"/>
</calcChain>
</file>

<file path=xl/sharedStrings.xml><?xml version="1.0" encoding="utf-8"?>
<sst xmlns="http://schemas.openxmlformats.org/spreadsheetml/2006/main" count="2067" uniqueCount="833">
  <si>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</si>
  <si>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</si>
  <si>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</si>
  <si>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</si>
  <si>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</si>
  <si>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</si>
  <si>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</si>
  <si>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</si>
  <si>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</si>
  <si>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</si>
  <si>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</si>
  <si>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</si>
  <si>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</si>
  <si>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</si>
  <si>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</si>
  <si>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</si>
  <si>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</si>
  <si>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</si>
  <si>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</si>
  <si>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</si>
  <si>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</si>
  <si>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</si>
  <si>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</si>
  <si>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</si>
  <si>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Воронежская область</t>
  </si>
  <si>
    <t>С</t>
  </si>
  <si>
    <t>не выдано</t>
  </si>
  <si>
    <t>Р</t>
  </si>
  <si>
    <t>Государственная компания «Российские автомобильные дороги»</t>
  </si>
  <si>
    <t>"Реконструкция и техническое перевооружение стенда №62 на ОАО "КБХА", расположен по адресу: Воронежская область, г. Воронеж, ул. Острогожская, 109.</t>
  </si>
  <si>
    <t>"Реконструкция и техническое перевооружение производства двигателя 14Д23", Воронежская область, г. Воронеж, ул. Ворошилова, 20, ул. Острогожская, 109</t>
  </si>
  <si>
    <t>"Реконструкция и техническое перевооружение опытного производства  и стендово-испытательной базы для производства двигателей РД-124А и РД0146Д", Воронежская область, г. Воронеж,ул. Ворошилова, 20 ул. Острогожская, 109</t>
  </si>
  <si>
    <t xml:space="preserve">1226-12/ГГЭ-8231/03 от 26.12.2012 ФАУ "Главгосэкспертиза России" </t>
  </si>
  <si>
    <t>№ 146-14/ГГЭ-8998 /03 от 06.02.2014 ФАУ "Главгосэкспертиза России"</t>
  </si>
  <si>
    <t>17.03.2015 № А-52/13ДСП (вх. № В1-21-2103 от 20.03.2015)</t>
  </si>
  <si>
    <t>30.05.2014 № А-52/4ДСП (вход № В1-21-4252 от 03.06.2014)</t>
  </si>
  <si>
    <t>21.01.2015 № А-52/1ДСП (вх. № В1-21-317 от 22.01.2015)</t>
  </si>
  <si>
    <t>16.09.2014 № А-52/13ДСП (вх. № В1-21-7342 от 17.09.2014)</t>
  </si>
  <si>
    <t>1) ЗАО "Строительное управление № 1" (ИНН 7722564898) - договор строительства рассторгнут,              2) ООО «Трансстроймеханизация» (ИНН 7715568411)   - работы в объеме договора по строительству выполнены - строительство,          3) ФГУП "Администрация гражданских аэропортов (аэродромов)" (ИНН 7714276906) - строительный контроль</t>
  </si>
  <si>
    <t>под надзором</t>
  </si>
  <si>
    <t>Автомобильная дорога М-4 "Дон" Москва-Воронеж-Ростов-на-Дону-Краснодра-Новороссийск. Прочие объекты комплексного обустройства. Строительство пешеходных переходов  в разных уровнях на 548+055, км 551+303, км 575+700, км 592+922 и км 622+670 в Воронежской области"</t>
  </si>
  <si>
    <t xml:space="preserve">№ 36-1-1-3-006163-2019 от 22.03.2019 Саратовский филиал ФАУ "Главгосэкспертиза Россиии" </t>
  </si>
  <si>
    <t>В1-21-17984 от 19.12.2019</t>
  </si>
  <si>
    <t>Под надзором</t>
  </si>
  <si>
    <t xml:space="preserve">Под надзором </t>
  </si>
  <si>
    <t>Реконструкция аэропортового комплекса "Чертовицкое" (г. Воронеж)</t>
  </si>
  <si>
    <t xml:space="preserve">1) № 36-1-1-3-011467-2020 от 09.04.2020 ФАУ «Главгосэкспертиза России» (проектная документация и инженерные изыскания);
2) № 00370-20/ГГЭ-10923/07-01 от 10.04.2020 ФАУ «Главгосэкспертиза России» (проверка сметной стоимости).
</t>
  </si>
  <si>
    <t>№ 36-00-629-2021/ФАВТ-04 от 18.01.2021 выдано Федеральным агентством воздушного транспорта, сроком до 24.12.2021</t>
  </si>
  <si>
    <t>№1 от 10.02.2021 (вх. № 220/1678 от 17.02.2021)</t>
  </si>
  <si>
    <t>1) АО «Промэлектромонтаж-СТН» (ИНН: 7718530494)  - строительство - 27.02.2021 юридическое лицо признано несостоятельным (банкротом) и в отношении него открыто конкурсное производство,                    2) АО КБХА - строительный контроль (ИНН 3665046177)</t>
  </si>
  <si>
    <t>1) ООО "Космосавиаспецстрой" (ИНН 7703339576) -  договор по строительству рассторгнут;              2) АО КБХА - строительный контроль (ИНН 3665046177); 3) ООО "СМУ-136" (ИНН 3664231829 )- член Ассоциации «Саморегулируемая организация «ВГАСУ Межрегиональное объединение организаций в системе строительства»</t>
  </si>
  <si>
    <t>Федеральное казенное учреждение здравоохранения «Медико-санитарная часть Мини-стерства внутренних дел Российской федерации по Воронежской области»
ОГРН: 10636670575855, ИНН: 3665053907</t>
  </si>
  <si>
    <t>1)  ООО "Воронежстройреконструкция" ОГРН 1043675901369 - строительство</t>
  </si>
  <si>
    <t>АО КБХА ОГРН: 1043600062725, ИНН: 3665046177</t>
  </si>
  <si>
    <t>1) ООО "Нагваль-Стройтех" ИНН 7727235230, ОГРН 1027727017493 - член  саморегулируемой организации:
«СОЮЗДОРСТРОЙ» (№ СРО-С-017-02072009)</t>
  </si>
  <si>
    <t xml:space="preserve">1) № 77-1-2-0107-15 от 25.12.2015 Федерального казенного учреждения «Центр государственной экспертизы в отношении объектов обороны и безопасности, находящиеся в ведении Министерства внутренних дел Российской Федера-ции» (проектная документация, инженерные изыскания),
2) № 77-1-1-4-0029-17 от 30.03.2017 Федеральное государственное казенное учре-ждение «Цеентр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 (сметная стоимость).
</t>
  </si>
  <si>
    <t>1435 от 30.07.2021 (вх. № 220/10396 от 30.07.2021)</t>
  </si>
  <si>
    <t>АО КБХА ИНН 3665046177</t>
  </si>
  <si>
    <t>36-1-1-3-046707-2020 от 22.09.2020 ФАУ "Главгосэкспертиза России"</t>
  </si>
  <si>
    <t>08.10.2021 № 17934-47/095 (вх. № 220/14275 от 11.10.2021)</t>
  </si>
  <si>
    <t>ООО "Лимакмаращстрой" ИНН 7726344766 - член СРО А СМСБ ( СРО-С-119-17122009)</t>
  </si>
  <si>
    <t>№ 36-1-1-3-039154-2021 от 20.07.2021 ФАУ "Главгосэкспертиза России"</t>
  </si>
  <si>
    <t>1) № 36-25-665-2021/ФАВТ-04 от 19.10.2021 выдано Федеральным агентством воздушного транспорта сроком до 18.04.2022</t>
  </si>
  <si>
    <t xml:space="preserve">№1 от 07.12.2021 (вх. № 220/17137 от 07.12.2021) </t>
  </si>
  <si>
    <t>№ 36-1-1-3-051576-2020 от 15.10.2020 ФАУ «Главгосэкспертиза России» (инженерные изыскания, проектная документация, сметная стоимость).</t>
  </si>
  <si>
    <t>23016-47/072 от 22.12.2021 (вх. № 220/18216 от 28.12.2021)</t>
  </si>
  <si>
    <t>36-1-1-3-050177-2020 от 07.10.2020 ФАУ «Главгосэкспертиза России» (инженерные изыскания, проектная документация, сметная стоимость).</t>
  </si>
  <si>
    <t>от 23.07.2021 № 36-RU36302000-067-2021 выдано Администрацией городского округа город Воронеж, сроком действия до 23.10.2022</t>
  </si>
  <si>
    <t>1469-47/072 от 25.01.2022 (вх. № 220/1264 от 31.01.2022)</t>
  </si>
  <si>
    <t>1) ООО "ГрэйтСтрой" ИНН 1658129816 - член Ассоциации «Объединение строительных организаций Татарстана» (рег. № СРО-С-206-09032010)</t>
  </si>
  <si>
    <t>1) ООО "НПО Гидро-Автоматика" ИНН5038048032 - член СРО Ассоциация строителей «Межрегионстройальянс» (СРО-С-253-05092012 );   2) АО КБХА - строительный контроль</t>
  </si>
  <si>
    <t xml:space="preserve">1. ФГУП "Администрация гражданских аэропортов (аэродромов)" </t>
  </si>
  <si>
    <t>1. Федеральное государственное унитарное предприятие "Администрация гражданских аэропортов (аэродромов)" ИНН 7714276906 - - функции заказчика переданы          2. ФКУ "Ространсмодернизация" ИНН 7702331944.</t>
  </si>
  <si>
    <t>1. ООО "РУССТРОЙКОМ" ИНН 1326203142 - член СРО «АСМ» (СРО-С-092-30112009) - контракт расторгнут решением от 17.05.2021 № исх. 4697.            2. ООО "РУС-СТРОЙ" (ИНН 7707766346) - член СРО «ССК «ТАШИР» (СРО-С-183-22012010).</t>
  </si>
  <si>
    <t>Расширение и реконструкция лечебного корпуса и хозяйственного блока госпиталя ФКУЗ «МСЧ МВД России по Воронежской области, по адресу: г. Воронеж, пр-кт Патриотов, д.52</t>
  </si>
  <si>
    <t>Реконструкция и техническое перевооружение жидкостных ракетных двигателей, 2 очередь, по адресу: г. Воронеж, ул. Ворошилова, д.20.</t>
  </si>
  <si>
    <t>Строительство нового аэровокального комплекса внутренних воздушных линий Международного аэропорта "Воронеж", по адресу: 396023, Воронежская область, Рамонский район, территория Аэропорт</t>
  </si>
  <si>
    <t>Создание централизованного производства шар-баллонов для изделий ракетно-космической техники, по адресу: г. Воронеж, ул. Ворошилова, д.22.</t>
  </si>
  <si>
    <t>Реконструкция и техническое перевооружение производства для серийного изготов-ления двигателей 14Д23 – 1 очередь, по адресу: Воронежская область, г. Воронеж, ул. Ворошилова, 22, участок № 1, ул. Ворошилова, 22, уч. № 2, уч. № 3, уч. № 5, ул. Пеше-Стрелецкая, путь 512,513, 515-518</t>
  </si>
  <si>
    <t>«Строительство автомобильной дороги от ул. Шишкова до ул. Тимирязева. 1-й этап строительства (ПК 0+00 - ПК 13+24,12) 2-й этап строительства (ПК 13+24,12 – ПК 29+11,47)», расположенного по адресу: Воронежская область, городской округ город Воронеж</t>
  </si>
  <si>
    <t>МКУ ГО г. Воронеж "ГДДХиБ" ИНН 3666154383</t>
  </si>
  <si>
    <t xml:space="preserve">1) № 36-1-1-3-003841-2020 от 17.02.2020 Саратовского филиала ФАУ «Глав-госэкспертиза России» (проектная документация и результаты инженерных изысканий – 1-й этап строительства ПК 0+00 – ПК 13+24,12);
2) № 00032-20/СГЭ-19689/904 от 17.02.2020 Саратовского филиала ФАУ «Глав-госэкспертиза России» (сметная стоимость - 1-й этап строительства ПК 0+00 – ПК 13+24,12);
3) № 36-1-1-3-084466-2021 от 28.12.2021 Саратовского филиала ФАУ «Глав-госэкспертиза России» (проектная документация, результаты инженерных изысканий и сметная стоимость – 2-й этап строительства ПК 13+24,12 – ПК 29+11,47).
</t>
  </si>
  <si>
    <t>от 31.05.2022 № 36-RU36302000-038-2022 Администрацией городского округа город Воронеж, срок действия – до 31 мая 2024 года.</t>
  </si>
  <si>
    <t>1-2022/Стр-Шиш-Тим-22 (вх. № 220/6793)</t>
  </si>
  <si>
    <t>ООО «НАВАСТРОЙ» ИНН 3662121757 - член Ассоциация «СРО «Партнеры» (рег. № СРО-С-156-25122009 )</t>
  </si>
  <si>
    <t>«Реконструкция и техническое перевооружение для создания объединенного произ-водства ЖРД для РН «СОЮЗ» 2 этап»</t>
  </si>
  <si>
    <t>ООО "ГрейСтрой" ИНН 1658129816 член Ассоциации «ОСОТ» (СРО-С-206-09032010)- строительство</t>
  </si>
  <si>
    <t>36-1-1-3-0007-2021 от 28.01.2021 ФАУ «Главгосэкспертиза России» (проектная доку-ментация, результаты инженерных изысканий).</t>
  </si>
  <si>
    <t>5179-15/072 от 26.07.2022 (вх. № 220/8824 от 26.07.2022)</t>
  </si>
  <si>
    <t>Полигон ТКО и мусоросортировочный комплекс в Калачеевском районе Воронежской области</t>
  </si>
  <si>
    <t>№ 1 от 10.11.2022 (вх. № 220/12448 от 11.11.2022)</t>
  </si>
  <si>
    <t>1. 3601-1-3-005190-2022 от 01.02.2022 ФАУ "Главгосэкспертиза России" (проектная документация и результаты инженерных изысканий);  2 . Заключение государственной экологической экспертизы утверждена приказом Росприроднадзором от 13.07.2021 № 812/ГЭЭ.</t>
  </si>
  <si>
    <t>Реконструкция и техническое перевооружение для создания объединенного производства ЖРД для РН "СОЮЗ" 1 этап</t>
  </si>
  <si>
    <t xml:space="preserve">36-1-1-3-0106-20 от 11.12.2020 ФАУ "Главгосэкспертиза России" </t>
  </si>
  <si>
    <t>RU36510100-011-2022 от 12.08.2022 выдано Администрацией Калачеевского района Воронежской области, срок до 15.11.2023</t>
  </si>
  <si>
    <t>22816-47/072 от 15.11.2022 ( вх. № 220/12594 от 16.11.2022)</t>
  </si>
  <si>
    <t>1. ООО "ГК "Солидарность" ИНН 4826076233</t>
  </si>
  <si>
    <t>Строительство пассажирских платформ на 247 км перегона Воронеж I - Отрожка" Юго-Восточной железной дороги</t>
  </si>
  <si>
    <t>ОАО "РЖД" ИНН 7708503727 ОГРН 1037739877295</t>
  </si>
  <si>
    <t>1) Строительно-монтажный трест № 7 - филиал АО "РЖДстрой", ИНН 7708587205 - строительство, член Ассоциации Саморегулируемая организация «Объединение строительных организаций транспортного комплекса» (СРО-С-043-28092009)</t>
  </si>
  <si>
    <t>36-34-3703-2022МС от 17.11.2022 выдано Министерством строитлеьства и жилищно-коммунального хозяйства РФ до 01.01.2027</t>
  </si>
  <si>
    <t>№ 1 от 21.12.2022 (вх. № 220/14013 от 21.12.2022)</t>
  </si>
  <si>
    <t>36-1-1-3-041165-2022 от 24.06.2022 ФАУ "Главгосэкспертиза России"</t>
  </si>
  <si>
    <t>1) № 36-000-143-2019 от 13.12.2019 выдано Федеральным дорожным агентством Министерства траснпорта Российской федерации сроком до 12.03.2021, продлено до 12.03.2022;  2) № 36-0-002-2023 от 24.01.2023 выдано Федеральным дорожным агентством, до 23.04.2024 года</t>
  </si>
  <si>
    <t>ООО "Моставтодор" ИНН 5040097809 - строительство - договор расторгнут;   2. ООО «Автодор-Инжиниринг» ИНН 7710946388 - строительный контроль член СРО«Союз дорожно-транспортных строителей «СОЮЗДОРСТРОЙ» (рег.№ в гос. реестре СРО-С-017-02072009);   3. ООО "КапиталСтрой", ИНН 4825099686 - член Ассоциации саморегулируемой организации в строительстве «Строители Липецкой обла-сти» (рег.№ в гос. реестре СРО-С-066-11112009)- строительство.</t>
  </si>
  <si>
    <t>Отчет о совместимости для ВОРОНЕЖ_Приложение № 2 ред  16 10 18 на 01.04.2023.xlsx</t>
  </si>
  <si>
    <t>Дата отчета: 03.04.2023 10:24</t>
  </si>
  <si>
    <t>Некоторые свойства данной книги не поддерживаются более ранними версиями Excel.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t>
  </si>
  <si>
    <t>Существенная потеря функциональности</t>
  </si>
  <si>
    <t>Число экземпляров</t>
  </si>
  <si>
    <t>Версия</t>
  </si>
  <si>
    <t>Некоторые ячейки относятся сразу к нескольким диапазонам условного форматирования. В более ранних версиях Excel к таким ячейкам будут применены не все правила условного форматирования. Для таких ячеек будет использоваться разное условное форматирование.</t>
  </si>
  <si>
    <t>Приложение № 2'!F23:H23</t>
  </si>
  <si>
    <t>Приложение № 2'!D23</t>
  </si>
  <si>
    <t>Excel 97–2003</t>
  </si>
  <si>
    <t>Некоторые ячейки содержат условное форматирование со снятым параметром "Остановить, если истина". Более ранним версиям Excel этот параметр не известен, поэтому выполнение будет остановлено после первого истинного условия.</t>
  </si>
  <si>
    <t>Приложение № 2'!D14:D21</t>
  </si>
  <si>
    <t>Приложение № 2'!E18:J21</t>
  </si>
  <si>
    <t>Приложение № 2'!H14:J17</t>
  </si>
  <si>
    <t>Приложение № 2'!D23:H23</t>
  </si>
  <si>
    <t>Приложение № 2'!E24:H27</t>
  </si>
  <si>
    <t>Приложение № 2'!D24:D27</t>
  </si>
  <si>
    <t>Приложение № 2'!I24:J25</t>
  </si>
  <si>
    <t>Приложение № 2'!D29:H32</t>
  </si>
  <si>
    <t>Приложение № 2'!F14:F17</t>
  </si>
  <si>
    <t>Приложение № 2'!E33:J33</t>
  </si>
  <si>
    <t>Приложение № 2'!D33</t>
  </si>
  <si>
    <t>Приложение № 2'!F35</t>
  </si>
  <si>
    <t>Приложение № 2'!F37</t>
  </si>
  <si>
    <t>Приложение № 2'!D39:H39</t>
  </si>
  <si>
    <t>Федеральное бюджетное учреждение здравоохранения «Центр гигиены и эпиде-миологии в Воронежской области» 
ОГРН 1053600128889, ИНН 3665049241</t>
  </si>
  <si>
    <t xml:space="preserve">36-1-1-3-006090-2023 от 10.02.2023 ФАУ «Главгосэкспертиза России» </t>
  </si>
  <si>
    <t>№ 2 от 22.06.2023 (вх. № 220/5940 от 26.06.2023)</t>
  </si>
  <si>
    <t>1) ООО Гор-Строй" ИНН 2015041780 - член Ассоциации СРО «Межрегиональное объединение строителей «Альянс»</t>
  </si>
  <si>
    <t>от 06.07.2021 № 36-RU36302000-054-2021 выдано Администрацией городского округа город Воронеж, сроком действия до 21.09.2022, продлено до 21.07.2023, продлено до 05.10.2024</t>
  </si>
  <si>
    <t>Строительство общежития на 500 мест, расположенного по адресу г. Воронеж, пр-т Патриотов, 55</t>
  </si>
  <si>
    <t>Федеральное государственное казенное образовательное учреждение высшего обра-зования «Воронежский институт Министерства внутренних дел Российской Феде-рации» 
ОГРН 1023601579638, ИНН 3665006760</t>
  </si>
  <si>
    <t>1) Специализированный застройщик" Домостроительный комбинат" ИНН 3665005205 - член Ассоциации СРО "ВГАСУ-СТРОЙ" (№ СРО-С-136-22122009)</t>
  </si>
  <si>
    <t>№ 36-1-1-3-042909-2022 от 30.06.2022 Федерального государственного казенного учреждения «Центр государственной экспертизы в отношении объектов обороны и безопасности. Находящихся в ведении службы войск национальной гвардии Рос-сийской Федерации» (инженерные изыскания, проектная документация)</t>
  </si>
  <si>
    <t>от 06.06.2023 № 36-34-050-2023 Администрацией городского округа город Воронеж, срок действия – до 06.10.2025 г</t>
  </si>
  <si>
    <t xml:space="preserve">№ 36-34-025-2023 от 22.03.2023 выдано Администрацией городского округа город Воронеж, срок действия – до 22.06.2025 </t>
  </si>
  <si>
    <t xml:space="preserve">№ 1 от 12.07.2023 (вх. № 220/6675 от 18.07.2023) </t>
  </si>
  <si>
    <t>№ 06194 от 11.07.2014  (вх. № В1-21-5404 от 11.07.2014)</t>
  </si>
  <si>
    <t>36-RU36302000-069-2021 от 23.07.2021 выдано Администрацией городского округа город Воронеж, сроком действия до 23.08.2023, продлено до 23.09.2025</t>
  </si>
  <si>
    <t>Строительство лаборатории высокого уровня биологической безопасности для оперативной расшифровки (24 часа) и изучения опасных и неизвестных инфекций, г. Воронеж, расположенный по адресу: Воронежская область, городской округ город Воронеж, город Воронеж, улица Шишкова, 60.</t>
  </si>
  <si>
    <t xml:space="preserve">Федеральное казенное учреждение «Исправительная колония № 8 Управле-ния Федеральной службы исполнения наказаний по Воронежской области»
ОГРН: 1023601235019, ИНН: 3627013798, 
</t>
  </si>
  <si>
    <t>1) ООО "ВодСтройСервис" ИНН 3662172060 - член Ассоциации Саморегулируемая организация «Региональное объединение строителей «Развитие» (СРО-С-204-24022010)</t>
  </si>
  <si>
    <t>№ 36-27-019-2023 от 18.12.2023 выдано администрацией Россошанского муниципального района Воронежской области сроком до 18.12.2024</t>
  </si>
  <si>
    <t>№ 1 от 20.12.2023 (вх. № 220/14 от 09.01.2024)</t>
  </si>
  <si>
    <t>1. ООО "Авиасервис" *(ИНН 3662198189) переимеовано в  ООО "МАВ им. Петра 1" (ИНН 3662198189) - застройщик;    2. ООО «НОВАПОРТ – Центр управления строительством» - технический заказчик</t>
  </si>
  <si>
    <t>1)  № 791-10/ГГЭ-6892/03 от 20.08.2010 ФАУ "Главгосэкспертиза России";                       2) № 1609-14/ГГЭ-6892/03 от 18.12.2014 ФАУ "Главгосэкспертиза России;       3) № 36-1-1-3-0706-22 от 07.12.2022 ФАУ «Главгосэкспертиза России» (повторная экспертиза).</t>
  </si>
  <si>
    <t>1) RU-36302000-25 от 26.04.2013 сроком действия до 08.11.2017 выдано Администрацией городского округа город Воронеж;                            2) № 36-302000-62-2017-88-ГКР от 31.03.2017 сроком действия до 30.11.2019 выдано отделом Государственной корпорацией по космической деятельности "Роскосмос";   3) срок действия продлен до 30.11.2020; 4) срок продлен до 30.11.2022;   5) срок продлен до 30.11.2023;  6) продлен до 30.11.2024 (с изменениями от 22.02.2024).</t>
  </si>
  <si>
    <t>Выдано 28.02.2024. утверждено распоряжением от 28.02.2024 № РП-220-88-о.</t>
  </si>
  <si>
    <t>ЗОС</t>
  </si>
  <si>
    <t>36-RU36302000-068-2021 от 23.07.2021 выдано Администрацией городского округа город Воронеж, сроком действия до 23.02.2024, продлено до 12.03.2025</t>
  </si>
  <si>
    <t>выдано 01.03.2024, утверждено распоряжением от 01.03.2024 № РП-220-90-о</t>
  </si>
  <si>
    <t>36-302000-92-2021-77-ГКР от 19.05.2021 выдано Государственной корпорацией по космической деятельности "Роскосмос", сроком до 19.10.2022, продлено до 19.10.2023, продлено до 19.10.2024</t>
  </si>
  <si>
    <t>«Реконструкция покрытий взлетно-посадочной полосы с заменой светосигнального оборудования в международном аэропорту «Воронеж», Воронежская область. 2.1 этап», расположен по адресу: г. Воронеж, Аэропорт</t>
  </si>
  <si>
    <t>RU36302000-04/26 от 04.09.2014 срок действия до 04.05.2020 выдано Федеральным космическим агентством, продлено до 04.05.2021, продлен до 04.05.2022, продлено до 04.05.2023, продлено до 04.05.2024, продлено до 04.05.2025</t>
  </si>
  <si>
    <t>ООО "Ямань Резорт" ИНН 3664247515</t>
  </si>
  <si>
    <t>«Модульные очистные сооружения», по адресу: Воронежская область, Россошанский муниципальный район, городское поселение – город Россошь, г. Россошь, улица Кирпичный завод, кадаст-ровый номер 36:27:0012523:4.</t>
  </si>
  <si>
    <t>"Строительство туристического комплекса "Ямань СПА резорт" (YamanSPA Resort) на территории Воронежской области, Рамонский район" по адресу: Воронежская область, Рамонский муниципальный район, Комсомольское с.п., д. Емань, ул. Шелюга, зеемельный участок № 1, участок 2. 4, земельный учаток 3, земельный участок 5, земельный участок 6, земельный участок 7</t>
  </si>
  <si>
    <t>1) ООО "Фирма СМУ-5" ИНН 3665076132 член Ассоциации строительных организаций «Центральное строительное объединение» (СРО-С-306- 03092021) - генеральный подрядчик</t>
  </si>
  <si>
    <t>36-1-1-3-025236-2022 от 25.04.2022 ФАУ «Главгосэкспертиза России» (проектная документация, результаты инженерных изысканий, проверка досто-верности определения сметной стоимости).</t>
  </si>
  <si>
    <t>36-1-1-3-052922-2023 от 05.09.2023 ФАУ "Главгосэкспертиза России" (проектная документация, результаты инженерных изысканий, проверка досто-верности определения сметной стоимости).</t>
  </si>
  <si>
    <t>№ 36-24-026-2023 от 26.09.2023 выдано отделом градостриотельной деятельности администрации Рамонского муниципального района Воронежской области, сроком до 26.06.2025</t>
  </si>
  <si>
    <t>б/н от 11.04.2024 (вх. № 220/3466 от 11.04.2024)</t>
  </si>
  <si>
    <t>Выдано ЗОС 31.05.2024, утв. распоряженим от 31.05.224 № РП-220-250-о</t>
  </si>
  <si>
    <t xml:space="preserve">Публично-правовая компания «Единый заказчик в сфере строительства», ИНН: 7707448255
</t>
  </si>
  <si>
    <t>36-1-1-3-056076-2023 от 20.09.2023 ФАУ «Главгосэкспертиза России»</t>
  </si>
  <si>
    <t>№ 36-34-012-2024  от 14.02.2024 выдано Администрацией городского округа город Воронеж сроком действия до 20.10.2025</t>
  </si>
  <si>
    <t>ППК-1-9350/2024 от 20.05.2024 (вх. № 220/4527 от 21.05.2024)</t>
  </si>
  <si>
    <t>Выдано ЗОС 04.06.2024, утв. распоряженим от 04.06.2024 № РП-220-259-о</t>
  </si>
  <si>
    <t xml:space="preserve"> № 36-RU36302000-014-2018 от 07.03.2018 выдано Администрацией городского округа Город Воронеж, сроком действия до 10.08.2021, продлено до 05.04.2023, продлено до 05.12.2024</t>
  </si>
  <si>
    <t>1. Министерство  жилищно-коммунального хозяйства и энергетики Воронежской области ИНН 3666159906, ОГРН 1093668032402;   2. ГУП ВО "Облкоммунсервис" ИНН 3664037363 - технический заказчик</t>
  </si>
  <si>
    <t>1) ООО "АртСтройТехнология" ИНН 7724791180 - член Ассоциации «Объединение профессиональных строителей «РусСтрой» (СРО-С-068-16112009) - генеральный подрядчик</t>
  </si>
  <si>
    <t>RU36302000-04/6 от 28.05.2013 сроком до 28.11.2019 выдано Федеральным космическим агентством;   срок действия продлен до 28.11.2020;   3) срок продлен до 28.11.2022;   4) срок продлен до 28.11.2024 (внесены изменения от 12.07.2024.)</t>
  </si>
  <si>
    <t>Выдано ЗОС 10.07.2024, утв. распоряжением от10.07.2024 № РП-220-342-о</t>
  </si>
  <si>
    <t xml:space="preserve">Акционерное общество «Электросигнал»
ОГРН: 1023601610504, ИНН: 3650001159
</t>
  </si>
  <si>
    <t>от 29.05.2024 № 36-34-056-2024 выдано Администрацией городского округа город Воронеж сроком действия до 29.07.2025</t>
  </si>
  <si>
    <t>№ 1 от 17.07.2024 (вх. № 220/6534 от 18.07.2024)</t>
  </si>
  <si>
    <t>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«Электросигнал» (АО «Электро-сигнал»)»</t>
  </si>
  <si>
    <t>1) АО "ТОРОС" ИНН 7733043569 - член Ассоциации «Объединение генеральных подрядчиков в строительстве» (СРО-С-020-22072009)</t>
  </si>
  <si>
    <t xml:space="preserve">Отсутствует 
( в соответствии с пунктом 12 особенностей проведения государственной экспертизы проектной документации объектов капитального строительства, строительство, реконструкция которых осуществляется в рамках реализации проектов (объектов) с особым статусом, необходимых для обеспечения обороноспособности и безопасности государства, выдачи разрешений на строительство указанных объектов капитального строительства, разрешений на ввод указанных объектов капитального строительства в эксплуатацию, утвержденных постановлением Правительства Российской Фе-дерации от 15.02.2023 № 223)
</t>
  </si>
  <si>
    <t>Реконструкция здания филиала ФКП «Российская государственная цирковая компания» - «Воронежский государственный цирк» по адресу: Россий-ская Федерация, Воронежская область, г. Воронеж, ул. 20-летия Октября, д.121</t>
  </si>
  <si>
    <t>Выдано 08.08.2024, утв. распоряжением от 08.08.2024 № РП-220-403-о</t>
  </si>
  <si>
    <t>Выдан 31.05.2024, утв. распоряженим от 31.05.2024 № РП-220-249-о</t>
  </si>
  <si>
    <t>АО "Воронежсинтезкаучук" ИНН 3663002167 член АСРО "Строители Черноземья" (СРО-С-005-28042009)</t>
  </si>
  <si>
    <t>36-1-1-3-018036-2024 от 17.04.2024 ФАУ "Главгосэкспертиза России"</t>
  </si>
  <si>
    <t>26.08.2024 № 1 (вх. № 220/7782 от 28.08.2024)</t>
  </si>
  <si>
    <t>36-34-059-2024 от 30.05.2024 выдано Администрацией городского округа город Воронеж, срок до 30.02.2026</t>
  </si>
  <si>
    <t>"Строительство производства каиализатора n-BuLi", расположенный по адресу: г. Воронеж, ул. Менделеева, земельный участок 3в, Ленинский проспект, 2, участок № 4</t>
  </si>
  <si>
    <t>Выдано 18.11.2024, утверждено решением от 18.11.2024 № РП-220-665-о</t>
  </si>
  <si>
    <t>Верхне-Донское управлениеРостехнадзора за период с 01.01.2024 по 31.12.2024</t>
  </si>
  <si>
    <t xml:space="preserve">1) № 112-12/ГГЭ-7829/03 от 16.02.2012 ФАУ «Главгосэкспертиза России»;
2) № 36-1-1-3-1131-23 от 12.04.2023 ФАУ «Главгосэкспертиза России»;
3) подтверждение соответствия вносимых в проектную документацию изменений требованиям, указанным в части 3.8 статьи 49 Градостроительного кодекса Российской Федерации, выданные главным инженером проекта Кузнецовым Михаилом Алексеевичем (регистрационный № ПИ-125948) от 12.12.2024 № 2)
</t>
  </si>
  <si>
    <t xml:space="preserve">1) № RU36302000-04/7 от 28.05.2013 г. выдано Управлением инвестиционных программ и капитального строительства Федерального космического агентства, срок действия до 30.11.2016, срок действия продлен до 30.11.2017, срок действия продлен до 30.11.2018, срок действия продлен до 30.11.2019, срок действия продлен до 30.11.2020, срок действия продлен до 30.11.2022, продлено до 30.11.2023, продлено до 30.11.2024;
2) № 36-34-136-2024 от 18.12.2024 выдано Администрацией городского округа город Воронеж, срок действия до 17.09.2025
</t>
  </si>
  <si>
    <t>Выдано 27.12.2024, утверждено распоряжением от 27.12.2024 № РП-220-779-о</t>
  </si>
  <si>
    <t xml:space="preserve">1) от 09.06.2014 № RU 36525301-158/4 выдано Федеральное агентство воздушного транспорта, до 25.03.2019, срок продлен до 25.03.2021, срок продлен до 09.03.2024;
2) от 03.07.2023 № 36-25-037-2023/ФАВТ-04  выдано Федеральное агентство воз-душного транспорта, до 05.06.2024, продлено до 05.12.2024, продлено до 05.06.2025.
</t>
  </si>
  <si>
    <t xml:space="preserve">1) от 21.10.2011 № 1072-11/ГГЭ-3322/04 ФАУ «Главное управление государ-ственной экспертизы».
2) Подтверждение о соответствии изменений, внесенных в проектную докумен-тацию, получившую положительное заключение экспертизы проектной доку-ментации, требованиям части 3.8 статьи 49 Градостроительного кодекса Рос-сийской Федерации, выданное ГИП ФГУП ГПИ и НИИ ГА «Аэропорт» А.О. Махорт 02.05.2023 № А-4162-П001.
</t>
  </si>
  <si>
    <t>Выдано 18.12.2024, утверждено распоряжением от 18.12.2024 № РП-220-753-о</t>
  </si>
  <si>
    <t>"Реконструкция и техническое перевооружение стендово-испытательной базы и опытного производства", Воронежская область, городской округ город Воронеж, город Воронеж, улица Во-рошилова, земельный участок 22г</t>
  </si>
  <si>
    <t xml:space="preserve">1) № 112-12/ГГЭ-7829/03 от 16.02.2012 ФАУ «Главгосэкспертиза России»;
2) № 36-1-1-3-1131-23 от 12.04.2023 ФАУ «Главгосэкспертиза России»;
3) подтверждение соответствия вносимых в проектную документацию изменений требованиям, указанным в части 3.8 статьи 49 Градостроительного кодекса Россий-ской Федерации от 12.12.2024 № 2 главного инженера проекта Чвокова С.С. (реги-страционный номер лица в должности ГИП ПИ-125948)
</t>
  </si>
  <si>
    <t xml:space="preserve">1) № RU36302000-04/7 от 28.05.2013 г. выдано Управлением инвестиционных про-грамм и капитального строительства Федерального космического агентства, срок действия до 30.11.2016, срок действия продлен до 30.11.2017, срок действия про-длен до 30.11.2018, срок действия продлен до 30.11.2019, срок действия продлен до 30.11.2020, срок действия продлен до 30.11.2022, продлено до 30.11.2023, продлено до 30.11.2024;
2) № 36-34-137-2024 от 18.12.2024 выдано Администрацией городского округа го-род Воронеж, срок действия до 17.09.2025
2) № 36-34-136-2024 от 18.12.2024 выдано Администрацией городского округа город Воронеж, срок действия до 17.09.2025
</t>
  </si>
  <si>
    <t>23.12.2024 № 22973-44/072 (вх. № 220/11708 от 23.12.2024)</t>
  </si>
  <si>
    <t>"Реконструкция и техническое перевооружение стендово-испытательной базы и опытного производства", Воронежская область, городской округ Воронеж, город Воронеж, ул. Острогожская, земельный участок 109</t>
  </si>
  <si>
    <t>Белгородская область</t>
  </si>
  <si>
    <t>"Хвостовое хозяйство"  Белгородская область, 309500, юго-западный промрайон, площадка Фабричная, проезд-4, г. Старый Оскол, Белгородская обл.(Гидросооружение)</t>
  </si>
  <si>
    <t>ОАО "Стойленский ГОК"</t>
  </si>
  <si>
    <t>ОАО "Стойленксий ГОК"</t>
  </si>
  <si>
    <t>№1076-11/ГГЭ-2494/07 от 21.10.2011 г.ФГУ Главгосэкспертиза</t>
  </si>
  <si>
    <t>№RU31-0155-МС от 28.07.2014г. Администрация Старооскольского городского округа,  срок до 28.06.2036</t>
  </si>
  <si>
    <t>ОАО "Комбинат КМАруда" Проходка и строительство вертикального клетевого стпола, Россия,309182, Белгородская область, г.Губкин, ул.Артема,2 .</t>
  </si>
  <si>
    <t>с</t>
  </si>
  <si>
    <t>АО "Комбинат КМАруда"</t>
  </si>
  <si>
    <t>19.04.2013 №335-13/ГГЭ-7837/15</t>
  </si>
  <si>
    <t>01.07.2013, RU 31302000-149, до 31.12.2017, Департамент по недропользованию по ЦФО</t>
  </si>
  <si>
    <t>Трансп-вспомаг уклон, Гл. вентиляц. штрек,Гл. трансп штрек , Гл. откат штрек, Россия,309182, Белгородская область, г.Губкин, ул.Армема,2 .</t>
  </si>
  <si>
    <t>01.07.2013, RU 31302000-151, до31.12.2020, Департамент по недропользованию по ЦФО</t>
  </si>
  <si>
    <t>Прекращено без выдачи ЗОС</t>
  </si>
  <si>
    <t xml:space="preserve">Горизонт минус 425. Сбойка между вентиляционными квершлагами №3 и №4. Яковлевский район, п.Яковлево, ул.Южная, 12  </t>
  </si>
  <si>
    <t>ООО "Яковлевский ГОК"</t>
  </si>
  <si>
    <t>27.05.2013, №441-13/ГГЭ-4112/15</t>
  </si>
  <si>
    <t>25.12.2012, RU 310101131-102, до 31.12.2015, Департамент по недрапользованию по ЦФО</t>
  </si>
  <si>
    <t xml:space="preserve">Горизонт -425м. Вентиляционный уклон №2 Яковлевский район, п.Яковлево, ул.Южная, 12  </t>
  </si>
  <si>
    <t>№441-13/ГГЭ-4112/15</t>
  </si>
  <si>
    <t>25.12.2012, RU 310101131-92, до 31.12.2015, Департамент по Недропользованию по ЦФО</t>
  </si>
  <si>
    <t>приостановлено</t>
  </si>
  <si>
    <t>«Горизонт – 425, вентиляционный восстающий ЦПП№4»</t>
  </si>
  <si>
    <t>№31-1-4-0001-12 от 17.01.2012 г.</t>
  </si>
  <si>
    <t>№RU310101131-91 от 25.12.12г.</t>
  </si>
  <si>
    <t>«Горизонт – 425, вентиляционный квершлаг №4 (ствол№3)»</t>
  </si>
  <si>
    <t>№906-12/ГГЭ-4112/15 от 21.09.12г.</t>
  </si>
  <si>
    <t>№RU310101131-100 от 25.12.12г.</t>
  </si>
  <si>
    <t>«Горизонт минус 370. Выработки ПОСО»</t>
  </si>
  <si>
    <t xml:space="preserve">№1096-06/ГГЭ-4112/03 от 18.12.2006 </t>
  </si>
  <si>
    <t>№RU310101131-124 от 31.12.12г., до 28.07.2016</t>
  </si>
  <si>
    <t>Проект увеличения производственной мощности ОАО "Комбинат КМАруда" Этап 1.Рудно-сырьевая база комбината. Увеличение производственной мощности по добыче руды за счет запасов нижних горизонтов коробковского месторождения. Внешнее электроснабжение</t>
  </si>
  <si>
    <t>№335-13/ГГЭ-7837/15 от 19.04.2013</t>
  </si>
  <si>
    <t>№RU 31302000-216 от 28.07.2014г. до 31.12.2017г.</t>
  </si>
  <si>
    <t>Горизонт -395 «Восточный квершлаг гор.-395»</t>
  </si>
  <si>
    <t>№906-12/ГГЭ-4112/15 от 21.09.2012г.</t>
  </si>
  <si>
    <t>№310101131-187 от 15.08.12г.</t>
  </si>
  <si>
    <t>Горизонт – 425 «вентиляционный квершлаг №3 (ствола №3)</t>
  </si>
  <si>
    <t xml:space="preserve">№RU 310101131-193 от 15.08.2014г. </t>
  </si>
  <si>
    <t>Горизонт – 370 «вентиляционный закладочный штрек»</t>
  </si>
  <si>
    <t xml:space="preserve">№RU 310101131-209 от 15.08.2014г. </t>
  </si>
  <si>
    <t>Горизонт -395 «Вентиляционный штрек гор.-395</t>
  </si>
  <si>
    <t>№906-12/ГГЭ-4112/15 от 21.09.2012г</t>
  </si>
  <si>
    <t xml:space="preserve">№RU 310101131-185 от 15.08.2014г. </t>
  </si>
  <si>
    <t>Дробильно-загрузочный комплекс скипового ствола, включая горизонт уборки просора, зумпф с насосной станцией и системой заездов</t>
  </si>
  <si>
    <t>№RU 31302000-276 от 02.02.2015г. до 31.12.2019г.</t>
  </si>
  <si>
    <t>Комплекс околоствольных выработок клетевого ствола на горизонтах -125м, -160м, -240м, -250м</t>
  </si>
  <si>
    <t>№RU 31302000-275 от 02.02.2015г. до 31.12.2017г.</t>
  </si>
  <si>
    <t>АО "Лебединский ГОК"Обогатительная фабрика. Цех хвостового хозяйства. Ограждающие и разделительные гидротехнические сооружения хвостохранилища до отметки 250,0 м</t>
  </si>
  <si>
    <t>АО "Лебединский ГОК"</t>
  </si>
  <si>
    <t>ООО "Рудстрой"</t>
  </si>
  <si>
    <t>№1317-15/ГГЭ-3758/07 от 25.09.15</t>
  </si>
  <si>
    <t>№31-05-0562-2016МС от 26.02.16 до 31.12.28, выдано Министерством строительства и ЖКХ РФ</t>
  </si>
  <si>
    <t>АО "Лебединский ГОК" "19-й Водосбросной штрек"</t>
  </si>
  <si>
    <t>№916-16/ГГЭ-10058/15 от 12.08.2016 ФАУ "ГЛАВГОСЭКСПЕРТИЗА РОССИИ"</t>
  </si>
  <si>
    <t>№31-3130200-2016-331 от 29.11.2016 выдан Департаментом по недропользоввнию по ЦФО до 29.11.2021</t>
  </si>
  <si>
    <t>АО "Лебединский ГОК" "Дренажная шахта "Центральная подземная подстанция гор.15м" инв.№1570091" Камера РУ-0,4кВ"</t>
  </si>
  <si>
    <t>№035-17/ГГЭ-3758/15 от 19.01.2017 ФАУ "ГЛАВГОСЭКСПЕРТИЗА РОССИИ"</t>
  </si>
  <si>
    <t>№31-RU31302000-398-2017 от 14.06.2017</t>
  </si>
  <si>
    <t>ОАО "Стойленский ГОК" "Карьер. Увеличение добычи и трансопртировки неокисленных железистых кварцитов до 36,8 млн.тонн в год с возможностью увеличения до 46,8  млн.тонн в год. I этап строительства. Автодороги и искусственные сооружения. Автодорога к складу ВВ"</t>
  </si>
  <si>
    <t>№081-17/ГГЭ-8486/15 от 30.01.2017-10223/15 от 09.04.2018 ФАУ "Главгосэкспертиза России"</t>
  </si>
  <si>
    <t>№31-RU31303000-374 от 29.05.2017 до05.05.2022выдано департаментом по недропользованию по ЦФО</t>
  </si>
  <si>
    <t>Штрек "С"</t>
  </si>
  <si>
    <t>№916-16/ГГЭ-10058/15 от 12.08.2016 выдано ФАУ "ГЛАВГОСЭКСПЕРТИЗА РОССИИ"</t>
  </si>
  <si>
    <t>№31-3130200-2016-345 от 29.11.2016 выдано Департаментом по недропользованию по ЦФО срок до 29.11.2021</t>
  </si>
  <si>
    <t>12-й Диагональный штрек</t>
  </si>
  <si>
    <t>№31-3130200-2016-330 от 29.11.2016 выдано Департаментом по недропользованию по ЦФО срок до 29.11.2021</t>
  </si>
  <si>
    <t>Увеличение производственной мощности АО "Комбинат КМАруда". Этап 1. Рудно-сырьевая база Комбината Конвейерная галерея №2 с ПУ-3, общая площадь 502,7 кв.м, объем 2863,2 куб.м, площадь участков 204971 кв.м</t>
  </si>
  <si>
    <t>№31-1-1-3-008232-2018 от 21.12.2018 выдано ФАУ "Главгосэкспертиза России"</t>
  </si>
  <si>
    <t>№31-RU31302000-410-2018 от 21.02.2018, выдано Департаментом по недропользованию по ЦФО до 31.12.2019</t>
  </si>
  <si>
    <t>Увеличение производственной мощности АО "Комбинат КМАруда". Этап 1. Рудно-сырьевая база Комбината Конвейерная галерея №1 с ПУ-2, общая площадь 751,3 кв.м, объем 5494,3 куб.м, площадь участков 204971 кв.м</t>
  </si>
  <si>
    <t>№31-RU31302000-409-2018 от 21.02.2018, выдано Департаментом по недропользованию по ЦФО до 31.12.2019</t>
  </si>
  <si>
    <t>Увеличение производственной мощности АО "Комбинат КМАруда". Этап 1. Рудно-сырьевая база Комбината Главная вентиляторная установка, общая площадь 1524,4 кв.м, объем 22682,4  куб.м, площадь участков 1524,4 кв.м</t>
  </si>
  <si>
    <t>№31-RU31302000-406-2018 от 21.02.2018, выдано Департаментом по недропользованию по ЦФО до 31.12.2019</t>
  </si>
  <si>
    <t>Увеличение производственной мощности АО "Комбинат КМАруда". Этап 1. Рудно-сырьевая база Комбината. Конвейерная галерея №3 с ПУ-1, общая площадь 864,6 кв.м, объем 5938,5  куб.м, площадь участков 204971 кв.м</t>
  </si>
  <si>
    <t>№31-RU31302000-411-2018 от 21.02.2018, выдано Департаментом по недропользованию по ЦФО до 31.12.2019</t>
  </si>
  <si>
    <t>выдано ЗОС</t>
  </si>
  <si>
    <t>"Горизонт минус 425. Воздухоподающий штрек лежачего бока"</t>
  </si>
  <si>
    <t>ООО "Мартит"</t>
  </si>
  <si>
    <t>№441-13/ГГЭ-4112/15 от 27.05.2013 ФАУ "ГЛАВГОСЭКСПЕРТИЗА РОССИИ"</t>
  </si>
  <si>
    <t>№RU31-RU31100000-463-2019 от 11.12.2018</t>
  </si>
  <si>
    <t>№ ЗОС-Б4/205-51 от 26.03.2024 утверждено распоряжением от 27.03.2024 № РП-221-128-о</t>
  </si>
  <si>
    <t>Подземный комплекс шахты. Буровой подэтаж-200м</t>
  </si>
  <si>
    <t>№ЕГРЗ 31-1-1-3-008232-2018 от 21.12.2018 ФАУ "ГЛАВГОСЭКСПЕРТИЗА РОССИИ"</t>
  </si>
  <si>
    <t>№31-RU31302000-525-2018 от 03.02.2020 выдано Департаментом по недропользованию по ЦФО</t>
  </si>
  <si>
    <t>Комплекс обслуживания самоходного оборудования (КОСО)</t>
  </si>
  <si>
    <t>№31-RU31302000-521-2018 от 03.02.2020 выдано Департаментом по недропользованию по ЦФО</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</si>
  <si>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Поверхностный железнодорожный транспорт. Двухпутный перегон пост Юго-Восточный - ст.Александровка(перенос)</t>
  </si>
  <si>
    <t>АО "Стойленский ГОК"</t>
  </si>
  <si>
    <t>ООО "Электросвязь"</t>
  </si>
  <si>
    <t>№081-17/ГГЭ-8486/15 от 30.01.2017 ФАУ "ГЛАВГОСЭКСПЕРТИЗА РОССИИ"</t>
  </si>
  <si>
    <t>№31-RU31303000-363-2017 от 29.05.2017 выдано Департаментом по недропользованию по ЦФО до 05.05.2022</t>
  </si>
  <si>
    <t>№ ЗОС-Б4/205-100 от 26.04.2024 утверждено распоряжением от 29.07.2024 № РП-221-379-о</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</si>
  <si>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Поверхностный  железнодорожный транспорт. Железнодорожный путепровод для двухпутной железной дороги.</t>
  </si>
  <si>
    <t>ООО "Строитель"</t>
  </si>
  <si>
    <t>№31-RU31303000-371-2017 от 29.05.2017 выдано Департаментом по недропользованию по ЦФО до 05.05.2022</t>
  </si>
  <si>
    <t>№ ЗОС-Б4/205-99 от 26.04.2024 утверждено распоряжением от 29.07.2024 № РП-221-378-о</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</si>
  <si>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Электроснабжение. Внутриплощадочные и межплощадочные электрические сети 6 кВ.</t>
  </si>
  <si>
    <t>№31-RU31303000-376-2017 от 29.05.2017 выдано Департаментом по недропользованию по ЦФО до 05.05.2022</t>
  </si>
  <si>
    <t>АО "Комбинат КМАруда" "Выработки околоствольного двора Скипового ствола"</t>
  </si>
  <si>
    <t>№31-RU31302000-529-2020 от 06.03.2020 выдано Департаментом по недропользованию по ЦФО до 22.06.2021</t>
  </si>
  <si>
    <t>АО "Комбинат КМАруда" "Заезд на склад взрывчатых материалов и горюче-смазочных материалов"</t>
  </si>
  <si>
    <t>№31-RU31302000-537-2020 от 17.03.2020 выдано Департаментом по недропользованию по ЦФО до 28.11.2020</t>
  </si>
  <si>
    <t>Клетьевой ствол. Комплекс главного водоотлива.</t>
  </si>
  <si>
    <t>№31-RU31302000-531-2020 от 06.03.2020 выдано Департаментом по недропользованию по ЦФО до 15.10.2020</t>
  </si>
  <si>
    <t>АО "Комбинат КМАруда" "Комплекс околоствольных выработок клетевого ствола"</t>
  </si>
  <si>
    <t>№31-RU31302000-536-2020 от 17.03.2020 выдано Департаментом по недропользованию по ЦФО до 31.12.2021</t>
  </si>
  <si>
    <t>Межплощадочные сети связи до КС</t>
  </si>
  <si>
    <t>№ЕГРЗ 3-1-1-3-008232-2018 от 21.12.2018 ФАУ "ГЛАВГОСЭКСПЕРТИЗА РОССИИ"</t>
  </si>
  <si>
    <t>№31-RU31302000-563-2020 от 09.12.2020, выдано Департаментом по недропользованию по ЦФО срок действия до 28.03.2021</t>
  </si>
  <si>
    <t>Площадка клетевого ствола. Внутриплощадочный газопровод.</t>
  </si>
  <si>
    <t>ООО "ГазТехСинтез"</t>
  </si>
  <si>
    <t>№31-RU31302000-561-2020 от 09.12.2020, выдано Департаментом по недропользованию по ЦФО срок действия до 28.03.2021</t>
  </si>
  <si>
    <t>9-й водосбросной штрек</t>
  </si>
  <si>
    <t>№ 119-13/ГГЭ-2494/15 от 21.02.2013 выдано ФАУ "Главгосэкспертиза России"</t>
  </si>
  <si>
    <t>№31-RU31303000-585-2021 от 20.02.2021 выдано Департаментом по недропользованию по ЦФО</t>
  </si>
  <si>
    <t>Заезд в водосборники</t>
  </si>
  <si>
    <t>№31-RU31303000-587-2021 от 20.02.2021 выдано Департаментом по недропользованию по ЦФО</t>
  </si>
  <si>
    <t>№ ЗОС-Б4/205-155 от 04.12.2024 утверждено распоряжением  от 05.12.2024 № РП-221-728-О</t>
  </si>
  <si>
    <t>Западный штрек</t>
  </si>
  <si>
    <t>№31-RU31303000-589-2021 от 20.02.2021 выдано Департаментом по недропользованию по ЦФО</t>
  </si>
  <si>
    <t>Сбойка №19</t>
  </si>
  <si>
    <t>№31-RU31303000-586-2021 от 20.02.2021 выдано Департаментом по недропользованию по ЦФО</t>
  </si>
  <si>
    <t>№ ЗОС-Б4/205-154 от 04.12.2024 утверждено распоряжением  от 05.12.2024 № РП-221-727-О</t>
  </si>
  <si>
    <t>Северный штрек</t>
  </si>
  <si>
    <t>№31-RU31303000-588-2021 от 20.02.2021 выдано Департаментом по недропользованию по ЦФО</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</si>
  <si>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Железнодорожная станция Атаманская. Склад запчастей и материалов с очистными сооружениями.</t>
  </si>
  <si>
    <t>№ 081-17/ГГЭ-8486/15 от 30.01.2017 выдано ФАУ "Главгосэкспертиза России"</t>
  </si>
  <si>
    <t>№31-RU31303000-388-2017 от 29.05.2021 выдано Департаментом по недропользованию по ЦФО</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</si>
  <si>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(ЦТА).Гараж большегрузных машин (ГБМ №2)</t>
  </si>
  <si>
    <t>№31-RU31303000-377-2017 от 29.05.2017 выдано Департаментом по недропользованию по ЦФО до 05.05.2022</t>
  </si>
  <si>
    <t>№ ЗОС-Б4/205-83 от 17.06.2024 утверждено распоряжением от 18.06.2024 № РП-221-285-о</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</si>
  <si>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Внутриплощадочные проезды.</t>
  </si>
  <si>
    <t>№31-RU31303000-387-2017 от 29.05.2017 выдано Департаментом по недропользованию по ЦФО до 05.05.2022</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</si>
  <si>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Инженерные сети.</t>
  </si>
  <si>
    <t>№31-RU31303000-386-2017 от 29.05.2017 выдано Департаментом по недропользованию по ЦФО до 05.05.2022</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</si>
  <si>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КПП.</t>
  </si>
  <si>
    <t>№31-RU31303000-382-2017 от 29.05.2017 выдано Департаментом по недропользованию по ЦФО до 05.05.2022</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</si>
  <si>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Мойка.</t>
  </si>
  <si>
    <t>№31-RU31303000-378-2017 от 29.05.2017 выдано Департаментом по недропользованию по ЦФО до 05.05.2022</t>
  </si>
  <si>
    <t>№ ЗОС-Б4/205-82 от 17.06.2024 утверждено распоряжением от 18.06.2024 № РП-221-283-о</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</si>
  <si>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Ограждение.</t>
  </si>
  <si>
    <t>№31-RU31303000-397-2017 от 29.05.2017 выдано Департаментом по недропользованию по ЦФО до 05.05.2022</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</si>
  <si>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Открытая стоянка автотранспорта.</t>
  </si>
  <si>
    <t>№31-RU31303000-396-2017 от 29.05.2017 выдано Департаментом по недропользованию по ЦФО до 05.05.2022</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</si>
  <si>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Очистные сооружения поверхностных стоков.</t>
  </si>
  <si>
    <t>№31-RU31303000-381-2017 от 29.05.2017 выдано Департаментом по недропользованию по ЦФО до 05.05.2022</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</si>
  <si>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Площадка выгрузки грузов и сборки крупногабаритной техники.</t>
  </si>
  <si>
    <t>№31-RU31303000-380-2017 от 29.05.2017 выдано Департаментом по недропользованию по ЦФО до 05.05.2022</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</si>
  <si>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Площадка для контейнеров бытовых и производственных отходов.</t>
  </si>
  <si>
    <t>№31-RU31303000-385-2017 от 29.05.2017 выдано Департаментом по недропользованию по ЦФО до 05.05.2022</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</si>
  <si>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Прирельсовый склад.</t>
  </si>
  <si>
    <t>№31-RU31303000-379-2017 от 29.05.2017 выдано Департаментом по недропользованию по ЦФО до 05.05.2022</t>
  </si>
  <si>
    <t>№ ЗОС-Б4/205-81 от 17.06.2024 утверждено распоряжением от 18.06.2024 № РП-221-284-о</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</si>
  <si>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Склад хранения металла.</t>
  </si>
  <si>
    <t>№31-RU31303000-384-2017 от 29.05.2017 выдано Департаментом по недропользованию по ЦФО до 05.05.2022</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</si>
  <si>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Площадка цеха технологического автотранспорта (ЦТА). Станция кислорода приемораздаточная.</t>
  </si>
  <si>
    <t>№31-RU31303000-383-2017 от 29.05.2017 выдано Департаментом по недропользованию по ЦФО до 05.05.2022</t>
  </si>
  <si>
    <t>Горизонт минус 425. Депо ремонта элктровозов и вагонеток №2</t>
  </si>
  <si>
    <t>ООО "Горно-строительная компания Шахтпроект"</t>
  </si>
  <si>
    <t>№ ЕГРЗ 31-1-1-3-015536-2019 от 21.06.2019 выдано ФАУ "Главгосэкспертиза России"</t>
  </si>
  <si>
    <t>№31-RU31100000-546-2020 от 15.07.2020 выдано Департаментом по недропользованию по ЦФО до 15.01.2023</t>
  </si>
  <si>
    <t>№ ЗОС-Б4/205-70 от 27.05.2024 утверждено распоряжением от 28.05.2024 № РП-221-237-о</t>
  </si>
  <si>
    <t>34-й Водосбросной штрек с подсечкой</t>
  </si>
  <si>
    <t>№ 31-1-1-3-045480-2020 от 17.09.2020ФАУ "ГЛАВГОСЭКСПЕРТИЗА РОССИИ"</t>
  </si>
  <si>
    <t>№ 31-RU31302000-556-2020 от 08.12.2020 до 31.12.2021</t>
  </si>
  <si>
    <t>Околоствольный двор ствола № 4</t>
  </si>
  <si>
    <t>№ 119-13/ГГЭ-2494/15 от 21.02.2013 ФАУ "ГЛАВГОСЭКСПЕРТИЗА РОССИИ"</t>
  </si>
  <si>
    <t>№ 31-RU31303000-671-2021 от 22.11.2021 до 22.11.2038</t>
  </si>
  <si>
    <t>Горизонт минус 425 м. Склад хранения невзрывчатых компонентов эмульсионных взрывчатых веществ.</t>
  </si>
  <si>
    <t>ООО "Канекс Шахтострой"</t>
  </si>
  <si>
    <t>№ ЕГРЗ  31-1-1-3-015536-2019 от 21.06.2019 ФАУ "ГЛАВГОСЭКСПЕРТИЗА РОССИИ"</t>
  </si>
  <si>
    <t>№ 31-RU31100000-542-2020 от 15.07.2020 до 15.01.2023</t>
  </si>
  <si>
    <t>№ ЗОС-Б4/205-63 от 16.04.2024 утверждено распоряжением от 16.04.2024 № РП-221-161-о</t>
  </si>
  <si>
    <t>ОАО «Стойленский ГОК». Карьер. Увеличение добычи и транспортировки неокисленных железистых кварцитов до 36,8 млн.тонн в год с возможностью увеличения до 46,8 млн.тонн в год. I этап строительства.  Поверхностный железнодорожный транспорт. Ж/д переезд III категории регулируемый через 1 путь для порожних большегрузных самосвалов"</t>
  </si>
  <si>
    <t>ООО "Авантаж-ПромГарант"</t>
  </si>
  <si>
    <t>№ 081-17/ГГЭ-8486/15 от 30.01.2017 ФАУ "ГЛАВГОСЭКСПЕРТИЗА РОССИИ"</t>
  </si>
  <si>
    <t>№ 31-RU31303000-369-2017 от 29.05.2017 до 05.05.2022</t>
  </si>
  <si>
    <t>№ ЗОС-Б4/205-101 от 26.07.2024 утверждено распоряжением от 29.04.2024 № РП-221-379-о</t>
  </si>
  <si>
    <r>
      <t xml:space="preserve">ОАО «Стойленский ГОК» </t>
    </r>
    <r>
      <rPr>
        <sz val="11"/>
        <color rgb="FF000000"/>
        <rFont val="Times New Roman"/>
        <family val="1"/>
        <charset val="204"/>
      </rPr>
      <t>Карьер. Увеличение добычи и транспортировки неокисленных железистых кварцитов до 36,8 млн. тонн в год с возможностью увеличения до 46,8 млн. тонн в год. II этап строительства. Энергоснабжение. ВЛ-35 кВ от ГПП-06 до ГПП-08</t>
    </r>
  </si>
  <si>
    <t>№ 31-1-1-3-008946-2021 от 01.03.2021 ФАУ "ГЛАВГОСЭКСПЕРТИЗА РОССИИ"</t>
  </si>
  <si>
    <t>№ 31-RU31303000-648-2021 от 15.10.2021 до 19.07.2038</t>
  </si>
  <si>
    <t>Карьер. Увеличение добычи и транспортировки неокисленных железистых кварцитов до 36,8 млн. т в год с возможностью увеличения до 46,8 млн. т в год. Второй этап строительства. Энергоснабжение. ВЛ-35кВ от ПС 35/6 кВ «Отвальная» до ПС 35/6 кВ «Отвальная 2</t>
  </si>
  <si>
    <t>ООО "ТрансФорте"</t>
  </si>
  <si>
    <t>№ 31-RU31303000-645-2021 от 15.10.2021 до 15.07.2038</t>
  </si>
  <si>
    <t>Карьер. Увеличение добычи и транспортировки неокисленных железистых кварцитов до 36,8 млн. т в год с возможностью увеличения до 46,8 млн. т в год. Второй этап строительства. Энергоснабжение. ВЛ-35кВ от ГПП-06 до ПС 35/6 кВ «Отвальная»</t>
  </si>
  <si>
    <t>№ 31-RU31303000-644-2021 от 15.10.2021 до 15.07.2038</t>
  </si>
  <si>
    <t>Пескоулавливающая выработка № 2 в Восточном штреке</t>
  </si>
  <si>
    <t>№ 31-1-1-3-045480-2020 от 17.09.2020 выдано ФАУ "ГЛАВГОСЭКСПЕРТИЗА РОССИИ"</t>
  </si>
  <si>
    <t>№ 31-RU31309000-689-2022 от 02.06.2022 до 31.12.2024</t>
  </si>
  <si>
    <r>
      <t xml:space="preserve">ОАО «Стойленский ГОК» </t>
    </r>
    <r>
      <rPr>
        <sz val="11"/>
        <color rgb="FF000000"/>
        <rFont val="Times New Roman"/>
        <family val="1"/>
        <charset val="204"/>
      </rPr>
      <t>Карьер. Увеличение добычи и транспортировки неокисленных железистых кварцитов до 36,8 млн. тонн в год с возможностью увеличения до 46,8 млн. тонн в год. II этап строительства. Энергоснабжение. ПС 35/6 кВ «Отвальная-2</t>
    </r>
  </si>
  <si>
    <t>ООО "ТЕМИР-Строй"</t>
  </si>
  <si>
    <t>№ 31-1-1-3-008946-2021 от 01.03.2021 выдано ФАУ "ГЛАВГОСЭКСПЕРТИЗА РОССИИ"</t>
  </si>
  <si>
    <t>№ 31-RU31303000-638-2021 от 15.10.2021 до 15.07.2038</t>
  </si>
  <si>
    <r>
      <t xml:space="preserve">ОАО «Стойленский ГОК» </t>
    </r>
    <r>
      <rPr>
        <sz val="11"/>
        <color rgb="FF000000"/>
        <rFont val="Times New Roman"/>
        <family val="1"/>
        <charset val="204"/>
      </rPr>
      <t>Карьер. Увеличение добычи и транспортировки неокисленных железистых кварцитов до 36,8 млн. тонн в год с возможностью увеличения до 46,8 млн. тонн в год. II этап строительства. Энергоснабжение. ТРП-10 кВ «Отвальная-2»</t>
    </r>
  </si>
  <si>
    <t>№ 31-RU31303000-639-2021 от 15.10.2021 до 15.07.2038</t>
  </si>
  <si>
    <t>Новое хвостохранилище в балке Дубенка (Этап 1)</t>
  </si>
  <si>
    <t>№ 31-1-1-3-083891-2022 от 30.11.2022 выдано ФАУ "Главгосэкспертиза России"</t>
  </si>
  <si>
    <t>№ 31-03-3758-2022 от 29.12.2022 выдано Администрацией Губкинского городского округа</t>
  </si>
  <si>
    <t>Новое хвостохранилище в балке Дубенка (Этап 5)</t>
  </si>
  <si>
    <t>№ 31-03-3793-2022MC от 30.12.2022 выдано Министерством строительства и жилищно-коммунального хозяйства РФ</t>
  </si>
  <si>
    <t>Реконструкция системы сгущения и оборотного водоснабжения» в рамках проекта АО «Лебединский ГОК». Новое хвостохранилище в балке Дубенка. Этап 2. – Технологические решения. Этап 1: Реконструкция сгустителя 50-1 (Сгуститель 2,1 с насосной станцией (инв. № 12130515)). Строительство трансформаторной подстанции 02200-КТП-01. Строительство лотка осветленной воды в НОВС-1. Реконструкция пульповодов первого узла водооборота от распределительной камеры (левая часть) (Распределительные лотки пульповода с аварийно-хвостовым лотком № 2 от РКХ № 1 до опоры № 211, от РКХ № 2 до опоры № 124 (инв. № 1233065)). Строительство пульповода питания сгустителя 1. Строительство инженерной эстакады 3</t>
  </si>
  <si>
    <t>№ 31-1-1-3-086579-2022 от 09.12.2022 выдано ФАУ "Главгосэкспертиза России"</t>
  </si>
  <si>
    <t>№ 31-0-83-2022 от 29.12.2022 выдано Управлением архитектуры и градостроительства Белгородской области</t>
  </si>
  <si>
    <t>Реконструкция системы сгущения и оборотного водоснабжения» в рамках проекта АО «Лебединский ГОК». Новое хвостохранилище в балке Дубенка. Этап 2. – Технологические решения. Этап 2: Строительство корпуса приготовления флокулянтов. Строительство резервуаров противопожарного запаса воды. Строительство насосной станции пожаротушения. Строительство канализационной насосной станции. Строительство аварийного лотка 1</t>
  </si>
  <si>
    <t>№ 31-0-82-2022 от 29.12.2022 выдано Управлением архитектуры и градостроительства Белгородской области</t>
  </si>
  <si>
    <t>Реконструкция системы сгущения и оборотного водоснабжения» в рамках проекта АО «Лебединский ГОК». Новое хвостохранилище в балке Дубенка. Этап 2. – Технологические решения. Этап 6: Реконструкция сгустителя 100-2 (Сгуститель D-100М (инв. № 1290151). Строительство пульповода второго узла водооборота от сгустителя № 1 (Outotec) Строительство трансформаторной подстанции 02100-РТП-01. Строительство аварийного лотка 2. Строительство инженерной эстакады 2</t>
  </si>
  <si>
    <t>№ 31-0-081-2022 от 29.12.2022 выдано Управлением архитектуры и градостроительства Белгородской области</t>
  </si>
  <si>
    <t>Реконструкция системы сгущения и оборотного водоснабжения» в рамках проекта АО «Лебединский ГОК». Новое хвостохранилище в балке Дубенка. Этап 2. – Технологические решения. Этап 1.3: ГПП-11 (новое строительство), ВЛ 110 кВ Лебеди-ГПП-7, 4 цепь инв. № 1100101122100395 (реконструкция)</t>
  </si>
  <si>
    <t>№ 31-0-080-2022 от 28.12.2022 выдано Управлением архитектуры и градостроительства Белгородской области</t>
  </si>
  <si>
    <t>Площадка Скипового ствола. Локальные очистные сооружения.</t>
  </si>
  <si>
    <t>ООО "Пробизнесстрой"</t>
  </si>
  <si>
    <t>№ 31-1-1-3-008232-2018 от 21.12.2018 выдано ФАУ "Главгосэкспертиза России"</t>
  </si>
  <si>
    <t>№ 31-03-708-2022 от 23.12.2022 выдано Департаментом по недропользованию по Центральному федеральному округу до 20.12.2025.</t>
  </si>
  <si>
    <t>№ ЗОС-Б4/205-166 от 23.12.2024 утверждено распоряжением от 23.12.2024 № РП-221-768-о</t>
  </si>
  <si>
    <t>Проект увеличения производственной мощности ОАО "Комбинат КМАруда" Этап 3. Хвостохранилище.</t>
  </si>
  <si>
    <t>№ 31-1-1-3-014043-2023 от 23.03.2023 выдано ФАУ "Главгосэкспертиза России"</t>
  </si>
  <si>
    <t>№ 31-0-3930-2023МС от 14.04.2023 выдано Министерством строительства и жилищно-коммунального хозяйства РФ до 14.07.2024.</t>
  </si>
  <si>
    <t>Площадка Скипового ствола. КПП.</t>
  </si>
  <si>
    <t>№ ЕГРЗ 31-1-1-3-008232-2018 от 21.12.2018 выдано ФАУ "Главгосэкспертиза России"</t>
  </si>
  <si>
    <t>№ 31-03-723-2023 от 25.04.2023 выдано Департаментом по недропользованию по ЦФО, срок действия до 31.12.2023</t>
  </si>
  <si>
    <t>Реконструкция системы сгущения и оборотного водоснабжения» в рамках проекта АО «Лебединский ГОК». Новое хвостохранилище в балке Дубенка. Этап 2. – Технологические решения. Этап 12: Реконструкция сгустителя 100-4 (Сгуститель № 4 D-100м (инв. № 1237065)</t>
  </si>
  <si>
    <t>№ 31-03-3761-2023 от 08.06.2023 выдано Администрацией Губкинского городского округа сроком до 28.12.2026</t>
  </si>
  <si>
    <t>№ ЗОС-Б4/205-163 от 23.12.2024 утверждено распоряжением от 23.12.2024 № РП-221-766-о</t>
  </si>
  <si>
    <t>АО "Лебединский ГОК" Обогатительная фабрика. Комплекс флотационного обогащения.</t>
  </si>
  <si>
    <t>№ 31-1-1-3-081839-2022 от 22.11.2022 выдано ФАУ "Главгосэкспертиза России"</t>
  </si>
  <si>
    <t>№ 31-03-3765-2023 от 21.07.2023 выдано Администрацией Губкинского городского округа сроком до 21.01.2025</t>
  </si>
  <si>
    <t>Реконструкция газопровода-отвода на ГРС п. Чернянка Ду300мм в месте пересечения с проектируемой автомобильной дорогой II категории "Старый Оскол – Новый Оскол" в Чернянском районе Белгородской области</t>
  </si>
  <si>
    <t>ОГКУ «УпрДорТранс Белгородской области»</t>
  </si>
  <si>
    <t>ООО "Энергия ОМ"</t>
  </si>
  <si>
    <t>№ 31-1-1-2-094703-2022 от 29.12.2022 выдано ФАУ "Главгосэкспертиза России"</t>
  </si>
  <si>
    <t>№ 31-0-87-2023 от 23.06.2023 выдано Управлением архитектуры и градостроительства Белгородской области сроком до 15.11.2023</t>
  </si>
  <si>
    <t>№ ЗОС-Б4/205-95 от 08.07.2024 утверждено распоряжением от 12.07.2024 № РП-221-350-о</t>
  </si>
  <si>
    <t>Тракт подачи руды на ОФ-2</t>
  </si>
  <si>
    <t>№ 31-RU31302000-524-2020 от 03.02.2020 выдано партаментом по недропользованию по ЦФО</t>
  </si>
  <si>
    <t>№ ЗОС-Б4/205-89 от 25.06.2024 утверждено распоряжением от 26.06.2024 № РП-221-315-о</t>
  </si>
  <si>
    <t>Технический проект на разработку Лебединского месторождения на период 2021-2035 гг. 32-й Водосбросной штрек</t>
  </si>
  <si>
    <t>№ 31-1-1-3-045480-2020 от 16.09.2020 выдано ФАУ "Главгосэкспертиза России"</t>
  </si>
  <si>
    <t>№ 31-03-753-2023 от 12.09.2023 выдано партаментом по недропользованию по ЦФО до 31.12.2026</t>
  </si>
  <si>
    <t>ОАО "Стойленский ГОК". Дренажная шахта. Реконструкция подземного дренажного комплекса. Западный штрек Новый.</t>
  </si>
  <si>
    <t>№ 31-1-1-3-024523-2023 от 11.05.2023 выдано ФАУ "Главгосэкспертиза России"</t>
  </si>
  <si>
    <t>№ 31-05-738-2023 от 20.07.2023 выдано партаментом по недропользованию по ЦФО до 20.07.2042</t>
  </si>
  <si>
    <t>"Реконструкция системы сгущения и оборотного водоснабжения" в рамках проекта "АО "Лебединский ГОК". Новое хвостохранилище в балке Дубенка". Этап 2 - Технологические решения". Этап 9: Строительство насосной станции оборотного водоснабжения № 3. Строительство трансформаторной подстанции 06400-РТП-01. Строительство водовода с эстакадой 2. Строительство инженерной эстакады 4.</t>
  </si>
  <si>
    <t>№ 31-0-88-2023 от 20.11.2023 выдано Управлением архитектуры и градостроительства Белгородской области до 01.03.2026</t>
  </si>
  <si>
    <t>ОАО "Стойленский ГОК". Дренажная шахта. Реконструкция подземного дренажного комплекса. Скважина технологическая (бетоновод) № 1 с камерой технологической скважины.</t>
  </si>
  <si>
    <t>ООО "ОКС"</t>
  </si>
  <si>
    <t>№ 31-05-743-2023 от 20.07.2023 выдано Департаментом по недропользованию по Центральному федеральному округу, срок действия до 20.07.2042</t>
  </si>
  <si>
    <t>ОАО "Стойленский ГОК". Дренажная шахта. Реконструкция подземного дренажного комплекса. Сбойка с ВС-1.</t>
  </si>
  <si>
    <t>№ 31-05-737-2023 от 20.07.2023 выдано Департаментом по недропользованию по Центральному федеральному округу, срок действия до 20.07.2042</t>
  </si>
  <si>
    <t>ОАО "Стойленский ГОК". Дренажная шахта. Реконструкция подземного дренажного комплекса. Скважина технологическая (бетоновод) № 2 с камерой технологической скважины.</t>
  </si>
  <si>
    <t>№ 31-05-744-2023 от 20.07.2023 выдано Департаментом по недропользованию по Центральному федеральному округу, срок действия до 20.07.2042</t>
  </si>
  <si>
    <t>Энергоцентр. Магистральный газопровод-отвод к ГРС АО "Лебединский ГОК" (1 этап)</t>
  </si>
  <si>
    <t>ООО "Р-Строй"</t>
  </si>
  <si>
    <t>№ 31-1-1-3-050201-2023 от 25.08.2023 выдано ФАУ "Главгосэкспертиза России"</t>
  </si>
  <si>
    <t>№ 31-03-3769-2023 от 12.10.2023 выдано Администрацией Губкинского городского округа, срок действия до 02.06.2024</t>
  </si>
  <si>
    <t>№ ЗОС-Б4/205-139 от 15.10.2024 утверждено распоряжением от 15.10.2024 № РП-221-546-о</t>
  </si>
  <si>
    <t>"Реконструкция системы сгущения и оборотного водоснабжения" в рамках проекта "АО "Лебединский ГОК". Новое хвостохранилище в балке Дубенка". Этап 2 - Технологические решения". Этап 8: Реконструкция сгустителя 100-3 (Сгуститель № 3 (инв. № 1225283). Строительство лотка 2 осветленной воды в НОВС-3.</t>
  </si>
  <si>
    <t>№ 31-0-89-2023 от 28.12.2023 выдано Управлением архитектуры и градостроительства Белгородской области, срок действия до 01.12.2024</t>
  </si>
  <si>
    <t>Технический проект на разработку Лебединского месторождения на период 2021-2035 гг. Сбойка № 20</t>
  </si>
  <si>
    <t>№ 31-1-1-3-045480-2020 от 12.09.2020 выдано ФАУ "Главгосэкспертиза России"</t>
  </si>
  <si>
    <t>№ 31-03-755-2023 от 12.09.2023 выдано Департаментом по недропользованию по ЦФО, срок действия до 01.12.2026</t>
  </si>
  <si>
    <t>Здание закрытого распредустройства 330 кВ с приемным порталом 330 кВ, инженерными сетями и благоустройством. 1 этап строительства</t>
  </si>
  <si>
    <t>АО "ОЭМК им.А.А. Угарова"</t>
  </si>
  <si>
    <t>ООО "ИПСК "ТЭСК"</t>
  </si>
  <si>
    <t>№ 31-1-1-3-043071-2022 от 01.07.2022 выдано ФАУ "Главгосэкспертиза России"</t>
  </si>
  <si>
    <t>№ 31-06-13001-2023 от 26.12.2023 выдано Администрацией Старооскольского городского округа, срок действия до 26.12.2024</t>
  </si>
  <si>
    <t>№ ЗОС-Б4/205-159 от 18.12.2024 утверждено распоряжением от 20.12.2024 № РП-221-761-о</t>
  </si>
  <si>
    <t>« ОАО «Стойленский ГОК». Дренажная шахта. Реконструкция подземного дренажного комплекса» Трансформаторная подстанция</t>
  </si>
  <si>
    <t>№ 31-1-1-3-024523-2023 от 11.05.2021 ФАУ «Главгосэкспертиза России»</t>
  </si>
  <si>
    <t>№31-05-751-2023 от 20.07.2023, выдано Департаментом по недропользованию по Центральному федеральному округу, срок действия до 20.07.2042 года.</t>
  </si>
  <si>
    <t>18.03.2024</t>
  </si>
  <si>
    <t>« ОАО «Стойленский ГОК». Дренажная шахта. Реконструкция подземного дренажного комплекса» Компрессорная установка</t>
  </si>
  <si>
    <t>№31-05-747-2023 от 20.07.2023, выдано Департаментом по недропользованию по Центральному федеральному округу, срок действия до 20.07.2042 года</t>
  </si>
  <si>
    <t>« ОАО «Стойленский ГОК». Дренажная шахта. Реконструкция подземного дренажного комплекса» Технологический комплекс. Пункт перегрузки ВМ.</t>
  </si>
  <si>
    <t>ООО "Котлосервис"</t>
  </si>
  <si>
    <t>№31-05-746-2023 от 20.07.2023, выдано Департаментом по недропользованию по Центральному федеральному округу, срок действия до 20.07.2042 года</t>
  </si>
  <si>
    <t>Реконструкция системы сгущения и оборотного водоснабжения» в рамках проекта АО «Лебединский ГОК». Новое хвостохранилище в балке Дубенка» Этап 2- Технологические ре-шения». Этап 3: Реконструкция сгустителя 50-5 (Сгуститель №5 с насосной станцией (инв. № 1213019))</t>
  </si>
  <si>
    <t>№  31-03-3771-2023 от 10.11.2023, выдано Администрацией Губкинского ГО, срок действия до 10.07.2025</t>
  </si>
  <si>
    <t>№ ЗОС-Б4/205-165 от 23.12.2024 утверждено распоряжением от 23.12.2024 № РП-221-769-о</t>
  </si>
  <si>
    <t>Реконструкция системы сгущения и оборотного водоснабжения» в рамках проекта АО «Лебединский ГОК». Новое хвостохранилище в балке Дубенка» Этап 2- Технологические ре-шения». Этап 4: Реконструкция сгустителя 50-6 (Сгуститель №5 с насосной станцией (инв. № 1213020))</t>
  </si>
  <si>
    <t>№  31-03-3772-2023 от 10.11.2023, выдано Администрацией Губкинского ГО, срок действия до 10.07.2025</t>
  </si>
  <si>
    <t>№ ЗОС-Б4/205-164 от 23.12.2024 утверждено распоряжением от 23.12.2024 № РП-221-765-о</t>
  </si>
  <si>
    <t>Лифтовой восстающий № 1 с гор.-500м на гор.-463м и на гор.-425м</t>
  </si>
  <si>
    <t>№  31-10-0008-2024 от 12.03.2024, выдано Администрацией Яковлевского ГО, срок действия до 12.03.2027</t>
  </si>
  <si>
    <t>Новое хвостохранилище в балке Дубенка (Этап 7). Административно-бытовой комплекс.</t>
  </si>
  <si>
    <t>Вентиляционно-вспомогательный ствол с сопряжениями</t>
  </si>
  <si>
    <t>ЕГРЗ 31-1-1-3-008232-2018 от 21.12.2018 выдано ФАУ "Главгосэкспертиза России"</t>
  </si>
  <si>
    <t>№ 31-RU31302000-606-2021 от 20.07.2021 выдано Департаментом по недропользованию по ЦФО до 20.01.2025</t>
  </si>
  <si>
    <t>Строительство ВЛ 330 кВ от ВЛ330 кВ Курская АЭС — Сумы Северная до ПС 330 кВ Белгород протяженностью 145 км со строительством     ПП 330 кВ на ВЛ 330 кВ Курская  АЭС —  Сумы  Северная  по  схеме «треугольник» с установкой  трех  выключателей  330 кВ  и  расширением         ПС 330 кВ Белгород на одну линейную ячейку». I этап строительства</t>
  </si>
  <si>
    <t>АО "ЦИУС ЕЭС"</t>
  </si>
  <si>
    <t>ООО "ПрофЭнерго"</t>
  </si>
  <si>
    <t>00-1-1-3-082555-2023 от 27.12.2023 выдано ФАУ "Главгосэкспертиза России"</t>
  </si>
  <si>
    <t>№ 0-0-4539-2024МС от 22.03.2024 выдано Министерством строительства и ЖКХ РФ до 22.01.2025</t>
  </si>
  <si>
    <t>Реконструкция системы сгущения и оборотного водоснабжения» в рамках проекта АО «Лебединский ГОК». Новое хвостохранилище в балке Дубенка» Этап 2- Технологические ре-шения». Этап 7: Реконструкция сгустителя 50-1А (Сгуститель 1А с подающими лотками (инв. № 1213016)). Строительство пульповода питания сгустителя 1А.</t>
  </si>
  <si>
    <t>№ 31-03-3779-2024 от 24.05.2024 выдано Администрацией Губкинского ГО сроком до 24.01.2025</t>
  </si>
  <si>
    <t>Технический проект на разработку Лебединского месторождения на период 2021-2035 гг. 33-й Водосбросной штрек</t>
  </si>
  <si>
    <t>№ 31-03-754-2023 от 12.09.2023 выдано партаментом по недропользованию по ЦФО до 31.12.2028</t>
  </si>
  <si>
    <t>Вентиляционный уклон № 3</t>
  </si>
  <si>
    <t>№ ЕГРЗ 3-1-1-3-015536-2019 от 21.06.2019 выдано ФАУ "Главгосэкспертиза России"</t>
  </si>
  <si>
    <t>№ 31-RU31100000-591-2021 от 23.03.2023 выдано Департаментом по недропользованию по ЦФО до 01.01.2025</t>
  </si>
  <si>
    <t>Горизонт минус 425. Вентиляционный квершлаг № 4 (ствола № 3)</t>
  </si>
  <si>
    <t>№ 441-13/ГГЭ4112/15 от 27.05.2013 выдано ФАУ "Главгосэкспертиза России"</t>
  </si>
  <si>
    <t>№ 31-RU31100000-493-2019 от 25.04.2019 выдано Департаментом по недропользованию по ЦФО до 01.01.2025</t>
  </si>
  <si>
    <t>Вентиляционный уклон № 2, вентиляционный квершлаг № 3, технологические сбойки между уклонами № 1 и № 2, сбойка между вентиляционными квершлагами № 3 и № 4 (с сопряжением), буровые камеры опережающего бурения</t>
  </si>
  <si>
    <t>№ 31-03-760-2023 от 10.11.2023 выдано Департаментом по недропользованию по ЦФО до 10.11.2025</t>
  </si>
  <si>
    <t>Площадка скипового ствола. Здание подъемных машин.</t>
  </si>
  <si>
    <t>№ ЕГРЗ 3-1-1-3-008232-2018 от 21.12.2018 выдано ФАУ "Главгосэкспертиза России"</t>
  </si>
  <si>
    <t>№ 31-RU31302000-534-2020 от 06.03.2020 выдано Департаментом по недропользованию по ЦФО до 31.12.2025</t>
  </si>
  <si>
    <t>Площадка скипового ствола. Главная вентиляторная установка с вентиляционным каналом.</t>
  </si>
  <si>
    <t>№ 31-RU31302000-532-2020 от 06.03.2020 выдано Департаментом по недропользованию по ЦФО до 31.12.2025</t>
  </si>
  <si>
    <t>Площадка скипового ствола. Надшахтное здание с копром и КСМД (1 этап).</t>
  </si>
  <si>
    <t>ОАО "Минскпромстрой"</t>
  </si>
  <si>
    <t>№ 31-RU31302000-590-2020 от 06.03.2020 выдано Департаментом по недропользованию по ЦФО до 31.12.2025</t>
  </si>
  <si>
    <t>Развитие Яковлевского горно-обогатительного комбината с увеличением производственной мощности. Этап №1. Вентиляционно-ходовой восстающий (-500м/463м)</t>
  </si>
  <si>
    <t>№  31-1-1-3-063952 от 30.10.2024 выдано ФАУ "Главгосэкспертиза России"</t>
  </si>
  <si>
    <t>№ 31-10-0024-2024 от 11.12.2024 выдано Администрацией Яковлевского муниципального округа Белгородской области до 11.06.2025</t>
  </si>
  <si>
    <t>Курская область</t>
  </si>
  <si>
    <t>Н</t>
  </si>
  <si>
    <t>«ОАО «Михайловский ГОК». Развитие хвостового хозяйства и системы оборотного водоснабженитя (ОВ) с целью поддержания мощности комбината» по адресу: Курская область, г.Железногорск, Промплощадка 2, ЦХХ</t>
  </si>
  <si>
    <t>1. ПАО "Михайловский ГОК"                2. ПАО "Михайловский ГОК"</t>
  </si>
  <si>
    <t>1. ПАО "Михайловский ГОК"                               2. ПАО "Михайловский ГОК"</t>
  </si>
  <si>
    <t>№ 344-15/ГГЭ-9324/07 от 13.05.2015г. ФАУ "Главгосэкспертиза России"</t>
  </si>
  <si>
    <t>№ RU46-0297-МС от 16.04.2015 г выдано Министерством строительства и ЖКХ РФ сроком до 16.04.2030</t>
  </si>
  <si>
    <t>К1-11-5561 от 06.08.2015</t>
  </si>
  <si>
    <t xml:space="preserve">«Развитие горных работ с увеличением производственной мощности Михайловского карьера по добыче неокисленных руд железистых кварцитов до 50млн. тонн в год. II этап» «Северный штрек №2 бис (1)» по адресу: Курская область, в 6 км от г. Железногорска, Карьер      </t>
  </si>
  <si>
    <t>1. ПАО "Михайловский ГОК"                              2. ПАО "Михайловский ГОК"</t>
  </si>
  <si>
    <t>№1145-17/ГГЭ-9249/15 от 25 октября 2017 г. ФАУ «Главное Управление Государственной экспертизы России"</t>
  </si>
  <si>
    <t>№46-RU46301000-426-2018 от 14.03.2018 выдано Департаментом по недропользованию по Центральному Федеральному округу сроком до 23.12.2024</t>
  </si>
  <si>
    <t>К1-13-1968 от 26.03.2018</t>
  </si>
  <si>
    <t xml:space="preserve">«Развитие горных работ с увеличением производственной мощности Михайловского карьера по добыче неокисленных руд железистых кварцитов до 50млн. тонн в год. II этап» «Ходок к восстающему»  по адресу: Курская область, в6 км от г. Железногорска, Карьер      </t>
  </si>
  <si>
    <t>1. ПАО "Михайловский ГОК"                      2. ПАО "Михайловский ГОК"</t>
  </si>
  <si>
    <t>№ 46 - RU46301000-431-2018 от 14.03.2018 Департаментом по недропользованию по Центральному федеральному округу сроком до 23.12.2024</t>
  </si>
  <si>
    <t xml:space="preserve">«Развитие горных работ с увеличением производственной мощности Михайловского карьера по добыче неокисленных руд железистых кварцитов до 50млн. тонн в год. II этап» «Северный штрек №2 бис (3)» по адресу: Курская область, в6 км от г. Железногорска, Карьер  </t>
  </si>
  <si>
    <t>№ 46 - RU46301000-433-2018 от 14.03.2018 Департаментом по недропользованию по Центральному федеральному округу сроком до 23.12.2024</t>
  </si>
  <si>
    <t>К1-13-153 от 15.01.2020</t>
  </si>
  <si>
    <t xml:space="preserve">«Развитие горных работ с увеличением производственной мощности Михайловского карьера по добыче неокисленных руд железистых кварцитов до 50млн. тонн в год. II этап» «Заезд в насосную камеру» по адресу: Курская область, в6 км от г. Железногорска, Карьер  </t>
  </si>
  <si>
    <t>1. АО "Михайловский ГОК"                2. АО "Михайловский ГОК"</t>
  </si>
  <si>
    <t>1. АО "Михайловский ГОК"                      2. АО "Михайловский ГОК"</t>
  </si>
  <si>
    <t>№46-RU46301000-430-2018 от 14.03.2018 выдано Департаментом по недропользованию по Центральному Федеральному округу сроком до 16.12.2024</t>
  </si>
  <si>
    <t>222/3348    от 26.05.2020</t>
  </si>
  <si>
    <t xml:space="preserve">«Развитие горных работ с увеличением производственной мощности Михайловского карьера по добыче неокисленных руд железистых кварцитов до 50млн. тонн в год. II этап» «Насосная камера» по адресу: Курская область, в6 км от г. Железногорска, Карьер  </t>
  </si>
  <si>
    <t xml:space="preserve">1. АО "Михайловский ГОК им. А.В. Варичева"                2. АО "Михайловский ГОК им. А.В. Варичева" </t>
  </si>
  <si>
    <t xml:space="preserve">1. АО "Михайловский ГОК им. А.В. Варичева"                       2. АО "Михайловский ГОК им. А.В. Варичева" </t>
  </si>
  <si>
    <t>№46-RU46301000-413-2018 от 14.03.2018 выдано Департаментом по недропользованию по Центральному Федеральному округу сроком до 16.12.2024</t>
  </si>
  <si>
    <t>222/7692    от 12.11.2020</t>
  </si>
  <si>
    <t>«Строительство корпуса дообогащения концентрата» в рамках инвестиционного проекта «Техническое перевооружение ДОК. Модернизация ОММО с внедрением тонкого   грохочения. Строительство корпуса дообогащения концентрата» по адресу: Курская область, г. Железногорск-2, ДОК, ФОК</t>
  </si>
  <si>
    <t xml:space="preserve">1. АО "Михайловский ГОК им. А.В. Варичева"                 2. АО "Михайловский ГОК им. А.В. Варичева" </t>
  </si>
  <si>
    <t xml:space="preserve">1. АО "Михайловский ГОК им. А.В. Варичева"                    2. АО "Михайловский ГОК им. А.В. Варичева" </t>
  </si>
  <si>
    <t>№ 46-1-1-3-053678-2020 от 23 октября 2020 ФАУ «Главное Управление Государственной экспертизы России"</t>
  </si>
  <si>
    <t>№46-301000-12-2020 от 30.10.2020 выдано Администрацией г.Железногорска сроком до 30.04.2023</t>
  </si>
  <si>
    <t>222/8193    от 02.12.2020</t>
  </si>
  <si>
    <t>"Реконструкция платформы № 1 вокзального комплекса Курск" по адресу: г. Курск, пл. Привокзальная, д. 1</t>
  </si>
  <si>
    <t xml:space="preserve">1. ДКРС-Москва ОАО "РЖД"             2.ОАО "РЖД" </t>
  </si>
  <si>
    <t>1. СМТ "Спецмостотрест" - филиал АО "РЖДстрой"           2. ДКРС-Москва ОАО "РЖД"</t>
  </si>
  <si>
    <t>№46-1-1-3-019941-2019 от 31 июля    2019 г.                ФАУ «Главное Управление Государственной экспертизы России"</t>
  </si>
  <si>
    <t>№ 46-29-2077-2019МС от 10.12.2019 выдано Министерством строительства и жилищно-коммунального хозяйства сроком до 19.04.2025</t>
  </si>
  <si>
    <t>222/1165 от 01.03.2021</t>
  </si>
  <si>
    <t>Строительство, реконструкция (в режиме реставрации с приспособлением к современному использованию) ФГУБ "Санаторий "Марьино" Управления делами Президента Российской Федерации</t>
  </si>
  <si>
    <t xml:space="preserve">1. ФГУБ "Управление заказчика строительства и реконструкции объектов федеральных государственных органов" Управления делами Президента РФ 2.ФГУБ "Управление заказчика строительства и реконструкции объектов федеральных государственных органов" Управления делами Президента РФ </t>
  </si>
  <si>
    <t>1. ФГУП "Ремонтно-строительное управление" Управления делами Президента РФ      2. ФГУБ "Управление заказчика строительства и реконструкции объектов федеральных государственных органов" Управления делами Президента РФ</t>
  </si>
  <si>
    <t>№00701-19/ГГЭ-14994/07-01, от 14.06.2019 ФАУ «ГЛАВГОСЭКСПЕРТИЗА РОССИИ»</t>
  </si>
  <si>
    <t xml:space="preserve">№46-ru46520311-06-2020 выдано Администрацией Ивановского сельсовета Рыльского района Курской области сроком до 25.05.2025 </t>
  </si>
  <si>
    <t>222/5008 от 07.06.2021</t>
  </si>
  <si>
    <t xml:space="preserve">«Развитие горных работ с увеличением производственной мощности Михайловского карьера по добыче неокисленных руд железистых кварцитов до 50млн. тонн в год. II этап» «Западный штрек № 24» по адресу: Курская область, в 6 км от г. Железногорска, Карьер   </t>
  </si>
  <si>
    <t xml:space="preserve">1. АО "Михайловский ГОК им. А.В. Варичева"                2. АО "Михайловский ГОК им. А.В. Варичева"  </t>
  </si>
  <si>
    <t>№ 46-RU46301000-420-2018 от 14 марта 2018 года выдано Департаментом по недропользованию по Центральному федеральному округу сроком до 25.12.2023</t>
  </si>
  <si>
    <t>222/4870 от 03.06.2021</t>
  </si>
  <si>
    <t xml:space="preserve">«Развитие горных работ с увеличением производственной мощности Михайловского карьера по добыче неокисленных руд железистых кварцитов до 50млн. тонн в год. II этап» «Северо-западный штрек № 4» по адресу: Курская область, в 6 км от г. Железногорска, Карьер   </t>
  </si>
  <si>
    <t>№ 46-RU46301000-421-2018 от 14 марта 2018 года выдано Департаментом по недропользованию по Центральному федеральному округу сроком до 25.12.2023</t>
  </si>
  <si>
    <t>222/4868 от 02.06.2021</t>
  </si>
  <si>
    <t>АО "Михайловский ГОК им А.В.Варичева". "Реконструкция подземного дренажного комплекса" "Северо-Западный штрек №3 гор. - 100 м" по адресу: Курская обл.,Железногорский район, АО"Михайловский ГОК им А.В.Варичева", ДШ</t>
  </si>
  <si>
    <t>1. АО "Михайловский ГОК им А.В.Варичева"" (ИНН 4633001577)               2. АО "Михайловский ГОК им А.В.Варичева" (ИНН 4633001577)</t>
  </si>
  <si>
    <t>1. АО "Михайловский ГОК им А.В.Варичева"(ИНН 4633001577)               2. АО "Михайловский ГОК им А.В.Варичева"(ИНН 4633001577)</t>
  </si>
  <si>
    <t>№46-1-1-3-029027-2022 от 12 мая 2022 г. ФАУ "Главное управление государственной экспертизы"</t>
  </si>
  <si>
    <t>№ 46-RU-000-2022-692 от 01.07.2022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01.05.2026</t>
  </si>
  <si>
    <t>222/5343 от 18.07.2022</t>
  </si>
  <si>
    <t>АО "Михайловский ГОК им А.В.Варичева". "Реконструкция подземного дренажного комплекса" "Склад ВМ гор. - 100 м" по адресу: Курская обл.,Железногорский район, АО"Михайловский ГОК им А.В.Варичева", ДШ</t>
  </si>
  <si>
    <t>№ 46-RU-000-2022-693 от 08.07.2022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05.05.2025</t>
  </si>
  <si>
    <t>«Производственно-логистический комплекс ООО «Курскагротерминал» Маслоэкстракционный завод КАТ2 по переработке масличных культур, расположенный на территории Касторенского района Курской области» (2 этап строительства) по адресу: Курская область, Касторенский р-он, Краснодолинский с/с</t>
  </si>
  <si>
    <t>1. ООО "Курскагротерминал" (ИНН 4632250443)   2.ООО "Курскагротерминал" (ИНН 4632250443)</t>
  </si>
  <si>
    <t>1. ООО "СоЭнерго"(ИНН 5032142180)  2.ООО "Курскагротерминал" (ИНН 4632250443)</t>
  </si>
  <si>
    <t xml:space="preserve">№46-1-1-3-043681-2022 от 04.07.2022, ФАУ "Главное управление государственной экспертизы"
</t>
  </si>
  <si>
    <t>№ 46- Ru 46508328-087-2022 от 14.07.2022, КОМИТЕТ АРХИТЕКТУРЫ И ГРАДОСТРОИТЕЛЬСТВА КУРСКОЙ ОБЛАСТИ</t>
  </si>
  <si>
    <t>222/5480 от 26.07.2022</t>
  </si>
  <si>
    <t>Выдан ЗОС 26.02.2024</t>
  </si>
  <si>
    <t>«АО «Михайловский ГОК им А.В.Варичева. «Реконструкция подземного дренажного комплекса» Наклонный ствол «Северный» гор. -20м/-100м" по адресу: Курская область, Железногорский район, АО «Михайловский ГОК им. А.В.Варичева», ДШ</t>
  </si>
  <si>
    <t>№ 46-RU-000-2022-695 от 03.08.2022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14.07.2025</t>
  </si>
  <si>
    <t>222/5925 от 16.08.2022</t>
  </si>
  <si>
    <t>«АО «Михайловский ГОК им А.В.Варичева. «Реконструкция подземного дренажного комплекса» Руддвор наклонного ствола гор.-100м" по адресу: Курская область, Железногорский район, АО «Михайловский ГОК им. А.В.Варичева», ДШ</t>
  </si>
  <si>
    <t>№ 46-RU-000-2022-695 от 03.08.2022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21.04.2025</t>
  </si>
  <si>
    <t>«Курская АЭС-2. Энергоблоки № 1 и 2. Строительство карт сбросных вод объемом 221200 м3» по адресу: Россия, Курская область, г. Курчатов, Промзона</t>
  </si>
  <si>
    <t>1. АО "Концерн Росэнергоатом" (ИНН 7721632827)   2. АО "Концерн Росэнергоатом" (ИНН 7721632827)</t>
  </si>
  <si>
    <t xml:space="preserve">1. АО "НИКИМТ-Атомстрой" (7715719854)          2. АО "Концерн Росэнергоатом" (ИНН 7721632827) </t>
  </si>
  <si>
    <t>№46-1-1-3-042661-2022 от 30 июня 2022 г. ФАУ "Главное управление государственной экспертизы"</t>
  </si>
  <si>
    <t>№ 46-31-3521-2022МС от 09.08.2022 Министерством строительства и ЖКХ РФ сроком до 18.11.2024</t>
  </si>
  <si>
    <t>222/6156 от 24.08.2022</t>
  </si>
  <si>
    <t>Строительство, реконструкция (в режиме реставрации с приспособлением к современному использованию) ФГУБ "Санаторий "Марьино" Управления делами Президента Российской Федерации - Лечебно-диагностический корпус по адресу: Курская область, Рыльский район, пос. Марьино, ул. Центральная, д. 1</t>
  </si>
  <si>
    <t xml:space="preserve">№46-ru46520311-095-2022 выдано Администрацией Ивановского сельсовета Рыльского района Курской области сроком до 22.01.2024 </t>
  </si>
  <si>
    <t>222/7015 от 27.09.2022</t>
  </si>
  <si>
    <t>Строительство, реконструкция (в режиме реставрации с приспособлением к современному использованию) ФГУБ "Санаторий "Марьино" Управления делами Президента Российской Федерации - Концертный корпус по адресу: Курская область, Рыльский район, пос. Марьино, ул. Центральная, д. 1</t>
  </si>
  <si>
    <t xml:space="preserve">№46-ru46520311-096-2022 выдано Администрацией Ивановского сельсовета Рыльского района Курской области сроком до 22.07.2024 </t>
  </si>
  <si>
    <t>222/6720 от 16.09.2022</t>
  </si>
  <si>
    <t>Строительство, реконструкция (в режиме реставрации с приспособлением к современному использованию) ФГУБ "Санаторий "Марьино" Управления делами Президента Российской Федерации - Пищеблок по адресу: Курская область, Рыльский район, пос. Марьино, ул. Центральная, д. 1</t>
  </si>
  <si>
    <t xml:space="preserve">№46-ru46520311-094-2022 выдано Администрацией Ивановского сельсовета Рыльского района Курской области сроком до 22.01.2024 </t>
  </si>
  <si>
    <t xml:space="preserve">Дробильно-конвейерный комплекс в центральной части железорудного карьера»по адресу: Курская область,               г. Железногорск, Карьер  </t>
  </si>
  <si>
    <t>1. АО "Михайловский ГОК им. А.В. Варичева"       2. АО "Михайловский ГОК им. А.В. Варичева"</t>
  </si>
  <si>
    <t xml:space="preserve">1. ООО "Рудстрой"                        2. АО "Михайловский ГОК им. А.В. Варичева" </t>
  </si>
  <si>
    <t>№46-1-1-3-071919-2022 от 11.10.2022 г. ФАУ «Главное Управление Государственной экспертизы России"</t>
  </si>
  <si>
    <t>№ 46-30-700-2022 от 24.10.2022 выдано Департаментом по недропользованию по Центральному федеральному округу сроком до 24.06.2024</t>
  </si>
  <si>
    <t>222/7549 от 31.10.2022</t>
  </si>
  <si>
    <t xml:space="preserve">Дробильно-конвейерный комплекс в центральной части железорудного карьера» "Подстанция ПС-47 110/6 кВ" по адресу: Курская область,               г. Железногорск, Карьер  </t>
  </si>
  <si>
    <t>№ 46-30-701-2022 от 24.10.2022 выдано Департаментом по недропользованию по Центральному федеральному округу сроком до 25.04.2025</t>
  </si>
  <si>
    <t>Выдан ЗОС 18.11.2024</t>
  </si>
  <si>
    <t>«АО «Михайловский ГОК им А.В.Варичева. «Реконструкция подземного дренажного комплекса» Заглубленный карьерный водоотлив гор.-225м. Ходок и камеры управления задвижками" по адресу: Курская область, Железногорский район, АО «Михайловский ГОК им. А.В.Варичева», ДШ</t>
  </si>
  <si>
    <t>№ 46-30-706-2022 от 30.11.2022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30.09.2027</t>
  </si>
  <si>
    <t>222/730 от 17.02.2023</t>
  </si>
  <si>
    <t>«АО «Михайловский ГОК им А.В.Варичева. «Реконструкция подземного дренажного комплекса» Камеры КАВС" по адресу: Курская область, Железногорский район, АО «Михайловский ГОК им. А.В.Варичева», ДШ</t>
  </si>
  <si>
    <t>«АО «Михайловский ГОК им А.В.Варичева. «Реконструкция подземного дренажного комплекса» Водоотливной комплекс" по адресу: Курская область, Железногорский район, АО «Михайловский ГОК им. А.В.Варичева», ДШ</t>
  </si>
  <si>
    <t>1. АО "Михайловский ГОК им А.В.Варичева"(ИНН 4633001577)                        2. АО "Михайловский ГОК им А.В.Варичева"(ИНН 4633001577)</t>
  </si>
  <si>
    <t>«АО «Михайловский ГОК им А.В.Варичева. «Реконструкция подземного дренажного комплекса» Заглубленный карьерный водоотлив гор.-225 м. Лифтово-ходовой восстающий" по адресу: Курская область, Железногорский район, АО «Михайловский ГОК им. А.В.Варичева», ДШ</t>
  </si>
  <si>
    <t>1. АО "Михайловский ГОК им А.В.Варичева"(ИНН 4633001577)                    2. АО "Михайловский ГОК им А.В.Варичева"(ИНН 4633001577)</t>
  </si>
  <si>
    <t>№ 46-30-730-2023 от 21.06.2023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03.04.2024</t>
  </si>
  <si>
    <t>222/3886 от 24.07.2023</t>
  </si>
  <si>
    <t>«АО «Михайловский ГОК им А.В.Варичева. «Реконструкция подземного дренажного комплекса» Заглубленный карьерный водоотлив гор.-225 м. Ходок в восстающий гор.-100м" по адресу: Курская область, Железногорский район, АО «Михайловский ГОК им. А.В.Варичева», ДШ</t>
  </si>
  <si>
    <t>1. АО "Михайловский ГОК им А.В.Варичева"(ИНН 4633001577)                       2. АО "Михайловский ГОК им А.В.Варичева"(ИНН 4633001577)</t>
  </si>
  <si>
    <t>«АО «Михайловский ГОК им А.В.Варичева. «Реконструкция подземного дренажного комплекса» Камера ЦПП № 2гор.-100м" по адресу: Курская область, Железногорский район, АО «Михайловский ГОК им. А.В.Варичева», ДШ</t>
  </si>
  <si>
    <t>222/4358 от 22.08.2023</t>
  </si>
  <si>
    <t>«АО «Михайловский ГОК им А.В.Варичева. «Реконструкция подземного дренажного комплекса» Заглубленный карьерный водоотлив гор.-225 м. Водосборники" по адресу: Курская область, Железногорский район, АО «Михайловский ГОК им. А.В.Варичева», ДШ</t>
  </si>
  <si>
    <t>№ 46-30-732-2023 от 17.07.2023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20.03.2025</t>
  </si>
  <si>
    <t>222/4420 от 24.08.2023</t>
  </si>
  <si>
    <t>«АО «Михайловский ГОК им А.В.Варичева. «Реконструкция подземного дренажного комплекса» Вентиляционная скважина ВС № 36" по адресу: Курская область, Железногорский район, АО «Михайловский ГОК им. А.В.Варичева», ДШ</t>
  </si>
  <si>
    <t>№ 46-30-729-2023 от 25.10.2023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05.05.2025</t>
  </si>
  <si>
    <t>222/4474 от 28.08.2023</t>
  </si>
  <si>
    <t>«Реконструкция ВЛ 330 кВ Курская АЭС-Железногорская, ВЛ 750 кВ Курская АЭС-Новобрянская, ВЛ 330 кВ Курская АЭС-Шостка, ВЛ 330 кВ Курская АЭС-Сумы Северная, ВЛ 330 кВ Курская АЭС-Южная 1 цепь, ПС 330 кВ Южная, ПС 330 кВ Белгород, для осуществления технологического присоединения к электрическим сетям ПАО "ФСК ЕЭС" энергетических установок АО "Концерн Росэнергоатом" (энергоблок № 1 Курской АЭС-2)»   по адресу: Курская область, м.о. «город Курчатов», м.о. «Курчатовский район»</t>
  </si>
  <si>
    <t>1. АО ПАО "Россети" (ИНН 4716016979)               2. АО "ЦИУС ЕЭС (ИНН 7728645409)</t>
  </si>
  <si>
    <t>1. ООО "ПрофЭнерго"(ИНН 7813277259)                   2. АО ПАО "Россети" (ИНН 4716016979)</t>
  </si>
  <si>
    <t>№00-1-1-3-076178-2022 от 28.10.2022  ФАУ "Главное управление государственной экспертизы"</t>
  </si>
  <si>
    <t>№ 46-0-4134-2023МС от 11.08.2023 Министерством строительства и ЖКХ РФ сроком до 04.02.2025</t>
  </si>
  <si>
    <t>222/4238 от 17.08.2023</t>
  </si>
  <si>
    <t>«АО «Михайловский ГОК им А.В.Варичева. «Реконструкция подземного дренажного комплекса» Насосная камера   № 2 гор.-100 м" по адресу: Курская область, Железногорский район, АО «Михайловский ГОК им. А.В.Варичева», ДШ</t>
  </si>
  <si>
    <t>1. АО "Михайловский ГОК им А.В.Варичева"(ИНН 4633001577)                   2. АО "Михайловский ГОК им А.В.Варичева"(ИНН 4633001577)</t>
  </si>
  <si>
    <t>№ 46-30-706-2023 от 30.11.2022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30.09.2027</t>
  </si>
  <si>
    <t>222/476 от 29.01.2024</t>
  </si>
  <si>
    <t>«АО «Михайловский ГОК им А.В.Варичева. «Реконструкция подземного дренажного комплекса» Южный штрек № 2-объездной гор.-20 м" по адресу: Курская область, Железногорский район, АО «Михайловский ГОК им. А.В.Варичева», ДШ</t>
  </si>
  <si>
    <t>№ 46-30-11-2024 от 02.02.2024 Комитетом архиьектуры и градостроительства Курской области сроком до 02.02.2025</t>
  </si>
  <si>
    <t>222/1106 от 14.03.2024</t>
  </si>
  <si>
    <t>«Реконструкция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 по адресу: Курская область, г. Курчатов, промзона</t>
  </si>
  <si>
    <t xml:space="preserve">1. Филиал АО "Концерн Росэнергоатом" "Курская атомная станция" (ИНН 7721632827)               2. Филиал АО "Концерн Росэнергоатом" "Курская атомная станция" (ИНН 7721632827)  </t>
  </si>
  <si>
    <t xml:space="preserve">1. АО "Концерн Титан-2"(ИНН 7827004484)                   2. Филиал АО "Концерн Росэнергоатом" "Курская атомная станция" (ИНН 7721632827) </t>
  </si>
  <si>
    <t>№46-1-1-3-048767-2023 от 18 августа 2023 г. ФАУ "Главное управление государственной экспертизы"</t>
  </si>
  <si>
    <t>№ 46-31-09-2024 от 30.01.2025 Комитетом архиьектуры и градостроительства Курской области сроком до 30.07.2024</t>
  </si>
  <si>
    <t>222/1443 от 25.03.2024</t>
  </si>
  <si>
    <t>«АО «Михайловский ГОК им А.В.Варичева. «Реконструкция подземного дренажного комплекса» Вентиляционная скважина ВС № 38" по адресу: Курская область, Железногорский район, АО «Михайловский ГОК им. А.В.Варичева», ДШ</t>
  </si>
  <si>
    <t>1. ООО "СоюзБурвод" (ИНН 7841081850)                 2. АО "Михайловский ГОК им А.В.Варичева"(ИНН 4633001577)</t>
  </si>
  <si>
    <t>№ 46-30-203-2024 от 24.10.2024 Комитетом архитектуры и градостроительства Курской области сроком до 24.03.2025</t>
  </si>
  <si>
    <t>222/5181 от 27.11.2024</t>
  </si>
  <si>
    <t>Липецкая область</t>
  </si>
  <si>
    <t>«ПАО «НЛМК». ЦХПП. Строительство АНГЦ-5»,  г. Липецк, пл. Металлургов, земельный участок 2:</t>
  </si>
  <si>
    <t>ПАО "НЛМК"</t>
  </si>
  <si>
    <t>АО "РИЦЦАНИ ДЕ ЭККЕР С.П.А."</t>
  </si>
  <si>
    <t>№ 48-1-1-3-026659-2020 от 25.06.2020, выдано  ФАУ «Главгосэкспертиза России»</t>
  </si>
  <si>
    <t xml:space="preserve">№48-42 701 000-80-2020 от 08.07.2020  выдано   Департаментом  градостроительства и архитектуры администрации г. Липецка </t>
  </si>
  <si>
    <t>№223/5944 от 27.07.2020</t>
  </si>
  <si>
    <t>«ПАО «НЛМК». Строительство электростанции для утилизации вторичных топливных газов»,  Липецкая область, г.Липецк, пл.Металлургов,  земельный участок 2</t>
  </si>
  <si>
    <t>ЗАО "Трест Севзапэнергомонтаж"</t>
  </si>
  <si>
    <t>№48-1-1-3-008683-2021 от 26.02.2021,   ФАУ «Главгосэкспертиза России»</t>
  </si>
  <si>
    <t xml:space="preserve">№48-42 701 000-49-2021 от 15.04.2021 выдано   Департаментом  градостроительства и архитектуры администрации г. Липецка </t>
  </si>
  <si>
    <t>№223/3922 от 28.04.2021</t>
  </si>
  <si>
    <t>«ППМН Куйбышев-Унеча-2, через р.Воронеж, км 810, резервная нитка», Россия, Липецкая область, Добровский  район, Липецкий район</t>
  </si>
  <si>
    <t xml:space="preserve">АО «Транснефть-Дружба» , в лице ООО  «Транснефть-ТСД» </t>
  </si>
  <si>
    <t>ООО "АПМК-Билдинг"</t>
  </si>
  <si>
    <t xml:space="preserve">№48-1-1-3-030606-2020 от 10.07.2020, Саратовский филиал ФАУ «Главгосэкспертиза России», </t>
  </si>
  <si>
    <t xml:space="preserve">№48-000-2827-2021МС от 20.05.2021, выдано Министерством строительства и жилищно-коммунального хозяйства Российской Федерации </t>
  </si>
  <si>
    <t>№223/5159от 16.06.2021</t>
  </si>
  <si>
    <t>выдано</t>
  </si>
  <si>
    <t xml:space="preserve">«Строительство нового литейного производственного комплекса, расположенного в ОЭЗ ППТ «Липецк» в Липецкой области», Липецкая обл.,  Грязинский муниципальный район, с/п Казинский сельсовет, территория ОЭЗ ППТ Липецк, з/у50. </t>
  </si>
  <si>
    <r>
      <t>ООО «Фондиталь»,</t>
    </r>
    <r>
      <rPr>
        <sz val="10"/>
        <color theme="1"/>
        <rFont val="Times New Roman"/>
        <family val="1"/>
        <charset val="204"/>
      </rPr>
      <t xml:space="preserve">  </t>
    </r>
  </si>
  <si>
    <t>ООО "Теплосфера"</t>
  </si>
  <si>
    <t>№48-1-1-3-017094-2021 от 08.04.2021,    ФАУ «Главгосэкспертиза России»</t>
  </si>
  <si>
    <t>№48-42606424 от 23.04.2021,    Администрация  Грязинского муниципального района ,  срок действия до 23.12.2022</t>
  </si>
  <si>
    <t>№223/11108 от 17.11.2021</t>
  </si>
  <si>
    <t xml:space="preserve"> консервация</t>
  </si>
  <si>
    <t xml:space="preserve">«Строительство установки по производству продуктов разделения воздуха ВРУ-19 на территории ПАО «НЛМК», Липецкая область,  г.Липецк, пл.Металлургов, 2, Левобережный округ </t>
  </si>
  <si>
    <r>
      <t>ООО «Эр Ликид Липецк»,</t>
    </r>
    <r>
      <rPr>
        <sz val="10"/>
        <color theme="1"/>
        <rFont val="Times New Roman"/>
        <family val="1"/>
        <charset val="204"/>
      </rPr>
      <t xml:space="preserve">  </t>
    </r>
  </si>
  <si>
    <t>ООО "Интех"</t>
  </si>
  <si>
    <t>№48-1-1-3-068186-2021 от 18.11.2021,    ФАУ «Главгосэкспертиза России»</t>
  </si>
  <si>
    <t xml:space="preserve">№48-42701000-150-2021 от 29.11.2021,  Департамент градостроительства и архитектуры администрации г.Липецка  </t>
  </si>
  <si>
    <t>№223/11752от 03.12.2021</t>
  </si>
  <si>
    <t xml:space="preserve">«ПАО «НЛМК». Конвертерный цех №2. Реконструкция комплекса конвертера №3 с газоотводящим трактом. 2 этап строительства. Реконструкция здания конвертерного цеха №2 в части замены несущих строительных конструкций», Липецкая область, г. Липецк, пл.Металлургов, 2, Левобережный округ </t>
  </si>
  <si>
    <t>ООО "Промстройэксперт"</t>
  </si>
  <si>
    <t>№48-1-1-3-054031-2021   от 20.09.2021,   ФАУ «Главгосэкспертиза России»</t>
  </si>
  <si>
    <t>№48-42 701 000-2-2022 от 13.01.2022, выдано Департаментом градостроительства и архитектуры администрации города Липецка</t>
  </si>
  <si>
    <t>№223/1933 от 11.03.2022</t>
  </si>
  <si>
    <t xml:space="preserve">«ПАО «НЛМК». КЦ-2. Реконструкция цеха с организацией новой ремонтной зоны крана №18 », Липецкая область, город Липецк, площадь Металлургов, земельный участок 2 </t>
  </si>
  <si>
    <t>№48-1-1-3-069600-2020  от 30.12.2020,   ФАУ «Главгосэкспертиза России»</t>
  </si>
  <si>
    <t xml:space="preserve">48-42 701 000-17-2022 от 28.04.2022г., выдано Департаментом градостроительства и архитектуры администрации города Липецка </t>
  </si>
  <si>
    <t>№223/4321 от 30.05.2022</t>
  </si>
  <si>
    <t xml:space="preserve"> «МН «Куйбышев-Унеча-1. НПС «Лубна», Реконструкция с заменой технологических трубопроводов»,   Российская Федерация, Липецкая область, Липецкий район, с.Сухая Лубна, НПС «Лубна»</t>
  </si>
  <si>
    <t xml:space="preserve">АО «Транснефть-Дружба» , в лице  Мичуринского районного управления АО «Транснефть-Дружба»  </t>
  </si>
  <si>
    <t>ООО "РемСтройИнвест"</t>
  </si>
  <si>
    <t>№48-1-1-3-047414-2021 от 24.08.2021,   ФАУ «Главгосэкспертиза России»</t>
  </si>
  <si>
    <t xml:space="preserve">№48-000-3448-2022МС от 09.06.2022, выдано Министерством строительства и жилищно-коммунального хозяйства Российской Федерации </t>
  </si>
  <si>
    <t>№223/4889 от 21.06.2022</t>
  </si>
  <si>
    <t>Объект размещения отходов Грязинской зоны. 1 этап, Липецкая обл., Грязинский район, г.Грязи</t>
  </si>
  <si>
    <t xml:space="preserve">ООО «Чистый город» </t>
  </si>
  <si>
    <t>ООО "Альфа"</t>
  </si>
  <si>
    <t>№48-1-1-3-024070-2022 от 19.04.2022,   ФАУ «Главгосэкспертиза России»</t>
  </si>
  <si>
    <t>№48-42606101-15-2022 от 26.04.2022, выдано Администрацией Грязинского муниципального района</t>
  </si>
  <si>
    <t>№223/7982 от 31.10.2022</t>
  </si>
  <si>
    <t>Строительство регионального распределительного центра «Август» в ОЭЗ ППТ «Липецк»,Липецкая обл., Елецкий муниципальный район, сельское поселение Архангельский сельсовет, территория ОЭЗ ППТ «Липецк», земельный участок 4б.</t>
  </si>
  <si>
    <t xml:space="preserve">ООО «Август Логистика» </t>
  </si>
  <si>
    <t>ООО "ИНВЕСТСТРОЙ"</t>
  </si>
  <si>
    <t>№48-1-1-3-071418-2022 от 07.10.2022,   ФАУ «Главгосэкспертиза России»</t>
  </si>
  <si>
    <t>№48-42621404-20-2022 от 13.10.2022, выдано Администрацией Елецкого муниципального района Липецкой области</t>
  </si>
  <si>
    <t>№223/8052 от 28.10.2022</t>
  </si>
  <si>
    <t>Реконструкция узла редуцирования на сбросе газа с Ужгородского коридора в Елецком УМГ, РФ Липецкая область, Елецкий район</t>
  </si>
  <si>
    <t xml:space="preserve">1.ПАО «Газпром»    2.ООО «Газпром инвест» </t>
  </si>
  <si>
    <t>АО "Газстройпром"</t>
  </si>
  <si>
    <t>№0223-17/СГЭ-2918/02 от 25.07.2017,   ФАУ «Главгосэкспертиза России»</t>
  </si>
  <si>
    <t>№48-07-2--2023 от 13.01.2023, выдано Администрацией Елецкого муниципального района Липецкой области</t>
  </si>
  <si>
    <t>№223/239 от 18.01.2023</t>
  </si>
  <si>
    <t xml:space="preserve">"Строительство и реконструкция городских очистных сооружений МУП «Липецкая станция аэрации»", Липецкая область, г.Липецк, ул.Краснозаводская  </t>
  </si>
  <si>
    <t xml:space="preserve">ООО «РВК-Липецк» </t>
  </si>
  <si>
    <t>ООО "ИнноТехМаш"</t>
  </si>
  <si>
    <t>№48-1—1-3-060179-2022 от 22.08.2022,   ФАУ «Главное управление государственной экспертизы»</t>
  </si>
  <si>
    <t>№48-42 701 000-45-2023 от 05.09.2023, выдано  Департаментом градостроительства и архитектуры администрации города Липецка</t>
  </si>
  <si>
    <t>№223/5702 от 28.09.2023</t>
  </si>
  <si>
    <t xml:space="preserve">"ПАО «НЛМК». КЦ-2. Строительство газоочистки для АПК-3",  Липецкая область, городской округ город Липецк, г. Липецк, площадь Металлургов </t>
  </si>
  <si>
    <t>1. ООО «Монолитпрокатмонтаж»,       ООО «МеталлургЭнергоСтрой»,   ОАО «ЮВЭМ-1»</t>
  </si>
  <si>
    <t>№48-1—1-3-056537-2023 от 22.09.2023,   ФАУ «Главное управление государственной экспертизы»</t>
  </si>
  <si>
    <t xml:space="preserve">№48-42 701 000-56-2023 от 03.10.2023, выдано  Департаментом градостроительства и архитектуры администрации города Липецка </t>
  </si>
  <si>
    <t>№223/6082 от 19.10.2023</t>
  </si>
  <si>
    <t xml:space="preserve">Третьего этапа строительства полигона для утилизации твердых бытовых отходов в Тербунском районе Липецкой области, Липецкая область, Тербунский район </t>
  </si>
  <si>
    <t xml:space="preserve">ОГУП «Липецкая областная коммунальная компания» </t>
  </si>
  <si>
    <t>№48-1-5-0260-13 от 25.10.2013,   ОАУ «Управление государственной экспертизы Липецкой области</t>
  </si>
  <si>
    <t>№48-42645464-13-2023 от 21.09.2023, выдано Администрацией Тербунского муниципального района Липецкой области</t>
  </si>
  <si>
    <t>№223/6096 от 20.10.2023</t>
  </si>
  <si>
    <t>«Экотехнопарк Липецкого района» 1 этап</t>
  </si>
  <si>
    <t xml:space="preserve">ООО «СтройСельхозГарант» </t>
  </si>
  <si>
    <t>1. ООО "СОЮЗ"     2.АО «Агропромышленное объединение «Аврора»</t>
  </si>
  <si>
    <t>№48-1—1-3-075717-2023 от 11.12.2022,   ФАУ «Главное управление государственной экспертизы»</t>
  </si>
  <si>
    <t>№48-13-84-2023 от 12.12.2023, выдано Комитетом строительства, градостроительной и дорожной деятельности администрации Липецкого муниципального района Липецкой области</t>
  </si>
  <si>
    <t>№223/6742 от 21.11.2023</t>
  </si>
  <si>
    <t xml:space="preserve">Парк «В» станции Казинка Юго-Восточной железной дороги </t>
  </si>
  <si>
    <t xml:space="preserve">ОАО «Российские железные дороги» </t>
  </si>
  <si>
    <t>1. ООО "ИнжСтрой", Центральная дирекция по ремонту пути-филиал ОАО "РЖД"</t>
  </si>
  <si>
    <t>№48-1-1-3-023050-2022 от 15.04.2022,   ФАУ «Главгосэкспертиза России»</t>
  </si>
  <si>
    <t xml:space="preserve">№48-02-4392-2023МС от 22.12.2023, выдано  Министерством строительства и жилищно-коммунального хозяйства Российской Федерации </t>
  </si>
  <si>
    <t>№223/799 от 19.02.2024</t>
  </si>
  <si>
    <t>Реконструкция четной горловины станции Чугун II Юго-Восточной железной дороги. 1 этап-удлинение путей в четной горловине станции</t>
  </si>
  <si>
    <t>№48-1-1-3-054176-2021 от 21.09.2021,   ФАУ «Главгосэкспертиза России»</t>
  </si>
  <si>
    <t xml:space="preserve">№48-20-4521-2024МС от 14.03.2024, выдано  Министерством строительства и жилищно-коммунального хозяйства Российской Федерации </t>
  </si>
  <si>
    <t>№223/1508  от 21.03.2024</t>
  </si>
  <si>
    <t>«ПАО «НЛМК». ДЦ-1. Реконструкция блока воздухонагревателей доменной печи №4. 1 этап»</t>
  </si>
  <si>
    <t>ООО "СМТ "НЛМК"</t>
  </si>
  <si>
    <t>№48-1-1-3-071425-2023 от 24.11.2023,   ФАУ «Главгосэкспертиза России»</t>
  </si>
  <si>
    <t>№48-42 701 000-19-2024 от 10.04.2024, выдано Департаментом градостроительства и архитектуры администрации города Липецка</t>
  </si>
  <si>
    <t>№223/2346  от 16.04.2024</t>
  </si>
  <si>
    <t>ППМТ «Куйбышев-Унеча-2»,  участок Никольское-Новоселово (765-1083км), Dn1220, км 933, р. Семенек. Реконструкция</t>
  </si>
  <si>
    <t>ООО «СУПТР-Казань»</t>
  </si>
  <si>
    <t>№48-1-1-3-090518-2022 от 21.12.2022, ФАУ «Главгосэкспертиза России»</t>
  </si>
  <si>
    <t xml:space="preserve">№48-09-3949-2023МС от 05.05.2023, выдано Министерством строительства и жилищно-коммунального хозяйства Российской Федерации </t>
  </si>
  <si>
    <t>№223/3403  от 07.06.2024</t>
  </si>
  <si>
    <t>«Экотехнопарк Липецкого района» 2 этап</t>
  </si>
  <si>
    <t>№48-13-85-2023 от 12.12.2023, выдано Комитетом строительства, градостроительной и дорожной деятельности администрации Липецкого муниципального района Липецкой области</t>
  </si>
  <si>
    <t>№223/4087 от 17.07.2024</t>
  </si>
  <si>
    <t>«ПАО «НЛМК». Реконструкция участка хранения слябов у оси 62 пролета Н-С КЦ-2»</t>
  </si>
  <si>
    <t>№48-1-1-3-024391-2024 от 21.05.2024,   ФАУ «Главгосэкспертиза России»</t>
  </si>
  <si>
    <t>№48-42 701 000-43-2024 от 15.07.2024, выдано Департаментом градостроительства и архитектуры администрации города Липецка</t>
  </si>
  <si>
    <t>№223/4313  от 24.07.2024</t>
  </si>
  <si>
    <t xml:space="preserve">Четвертый  этап строительства полигона для утилизации твердых бытовых отходов в Тербунском районе Липецкой области, Липецкая область, Тербунский район </t>
  </si>
  <si>
    <t>№223/5992 от 10.10.2024</t>
  </si>
  <si>
    <t>Объект размещения отходов Грязинской зоны. 2 этап, Липецкая обл., Грязинский район, г.Грязи</t>
  </si>
  <si>
    <t>ООО "Промизделия"</t>
  </si>
  <si>
    <t>№48-42606101-18-2022 от 04.05.2022, выдано Администрацией Грязинского муниципального района</t>
  </si>
  <si>
    <t>№223/6476 от 30.10.2024</t>
  </si>
  <si>
    <t>Тамбовская область</t>
  </si>
  <si>
    <t>«Технологические трубопроводы ЛПДС «Никольское-1». Реконструкция»</t>
  </si>
  <si>
    <t>АО «Транснефть-Дружба»</t>
  </si>
  <si>
    <t>ООО "БрянскСтройПодряд+", свидетельство СРО №0266.17-2009-3234051052-С-2 от 24.03.2017 г, выдано Ассоциацией "Саморегулируемая организация "Межрегиональное объединение строителей"</t>
  </si>
  <si>
    <t>№ 68-1-1-3-0042466-2020, выдано Саратовским филиалом ФАУ «Главгосэкспертиза России» 02.09.2020</t>
  </si>
  <si>
    <t>от 20.04.2021
№ RU68507000-10-2021, выдано администрацией Мичуринского района Тамбовской области, действительно до 16.06.2023</t>
  </si>
  <si>
    <t>Т5/2-21-202 от 18.05.2021</t>
  </si>
  <si>
    <t>«03-ТПР-006-023085 «Приведение в нормативное состояние энергохозяйства ЛПДС «Никольское-1. Строительство»</t>
  </si>
  <si>
    <t>ООО "ВОЛГА" Ассоциация "Саморегулируемая организация "СредВолгСтрой" СРО-С-027-12082009 ,       ООО «Транснефть Надзор»</t>
  </si>
  <si>
    <t xml:space="preserve">№ 68-1-1-3-047291-2021 от 23.08.2021 выдано ФАУ «ГЛАВГОСЭКСПЕРТИЗА РОССИИ» </t>
  </si>
  <si>
    <t>№ RU 68507000-02-2022 от 01.02.2022 , выдано администрацией Мичуринского района Тамбовской области</t>
  </si>
  <si>
    <t>от 10.03.2022 № б/н (вх.224/2122)</t>
  </si>
  <si>
    <t xml:space="preserve">«МНПП «Куйбышев-Брянск» МНПП «Уфа-западное направление» ЛПДС «Никольское». Реконструкция с заменой технологических трубопроводов» </t>
  </si>
  <si>
    <t>ООО «РемСтройИнвест» , свидетельство СРО №СРО-С-035-09092009, ООО «Транснефть Надзор»</t>
  </si>
  <si>
    <t>№ 68-1-1-3-054035-2021, выдано ФАУ «Главгосэкспертиза России» 20.09.2021</t>
  </si>
  <si>
    <t>№ RU 68507000-10-2022, выдано администрацией Мичуринского района Тамбовской области, действительно до 01.11.2023</t>
  </si>
  <si>
    <t>№1 от 22.06.2022 (вх.н. 224/5306 от 23.06.2022)</t>
  </si>
  <si>
    <t>«Реконструкция участка МН Куйбышев – Унеча- 2, р.П. Воронеж, 
759 км, основная, DN1200»</t>
  </si>
  <si>
    <t xml:space="preserve">ООО «МонтажТехСтрой, свидетельство СРО № СРО-С-170-170-13012010, ООО «Транснефть Надзор» </t>
  </si>
  <si>
    <t>№ 68-1-1-3-036080-2019, выдано Саратовский филиал ФАУ «Главгосэкспертиза России» от 17.12.2019г</t>
  </si>
  <si>
    <t>№ 68-07-3471-2022МС от 29.06.2022, выдано Министерством строительства и жилищно-коммунального хозяйства Российской Федерации</t>
  </si>
  <si>
    <t>№ 19215 от 30.06.2022 (вх.н. 224/5501 от 01.07.2022)</t>
  </si>
  <si>
    <t>«Строительство и реконструкция путепроводов на автомобильных дорогах общего пользования федерального значения. Строительство путепровода через железную дорогу на км 18+412 автомобильной дороги Р-208 Тамбов – Пенза, Тамбовская область»</t>
  </si>
  <si>
    <t xml:space="preserve">Федеральное казенное учреждение «Управление автомобильной магистрали  Москва – Волгоград Федерального дорожного агентства» </t>
  </si>
  <si>
    <t>ЗАО «ДСУ - 2»</t>
  </si>
  <si>
    <t>№ 68-1-1-3-045325-2020  от 16.09.2020, ФАУ «ГЛАВГОСЭКСПЕРТИЗА РОССИИ»</t>
  </si>
  <si>
    <t>№ 68-000-050-2022 от 31.08.2022, Федеральное дорожное агентство Министерства транспорта Российской Федерации; срок действия до 30.08.2024</t>
  </si>
  <si>
    <t>№ 1 от 01.09.2022 (вх.н. 224/6966)</t>
  </si>
  <si>
    <t>"Строительство многоквартирного жилого дома по адресу: ул. Н. Вирты, д. 116, корп. 2 в г. Тамбове"</t>
  </si>
  <si>
    <t>Управление Министерства внутренних дел Российской Федерации по Тамбовской области</t>
  </si>
  <si>
    <t>ООО «СК «Мегаполис»</t>
  </si>
  <si>
    <t>№ 68-1-1-3-036942-2021 от 07.07.2021, выдано – Федеральным государственным казённым учреждением "Центр госу-дарственной экспертизы в отношении объектов обороны и безопасности, находящихся в введении Федеральной служ-бы войск национальной гвардии Российской Федерации", № 68-1-1-2-056060-2021 от 29.09.2021, выдано – Федераль-ным государственным казённым учреждением "Центр государственной экспертизы в отношении объектов обороны и безопасности, находящихся в введении Федеральной службы войск национальной гвардии Российской Федерации"</t>
  </si>
  <si>
    <t>№68-29-050-2022 от 21.12.2022г., выдано Министерством градостроительства и архитектуры Тамбовской области, срок действия до 21.03.2024</t>
  </si>
  <si>
    <t>от 20.06.2023 № 4/581 (вх. №224/3375 от 12.07.2023)</t>
  </si>
  <si>
    <t>«МТ «Уфа-Западное Направление», участок Соседка-Никольское, Dn 530, км 1230-1259. Реконструкция. Этап 1 Участок 1 ПК 0-ПК 1+64; Участок 2 ПК 2+86-ПК 19+67; Участок 3 ПК 21+32-ПК 43+96; Участок 4 ПК 104-ПК 140+90; Участок 5 ПК 141+16-ПК 166»</t>
  </si>
  <si>
    <t>ООО "НефтеГазоТехнологии"</t>
  </si>
  <si>
    <t xml:space="preserve">№ 68-1-1-3-070849-2022, выдано ФАУ «Главгосэкспертиза России» от 05.10.2022 г </t>
  </si>
  <si>
    <t xml:space="preserve">№ 68-0-4069-2023МС от 06.07.2023, выдано Министерством строительства и жилищно-коммунального хозяйства Россий-ской Федерации, действительно до 15.09.2024 г.     </t>
  </si>
  <si>
    <t>10.07.2023 № ТСД-05-24-08-04/18794-КТ (вх. №224/3367 от 12.07.2023)</t>
  </si>
  <si>
    <t>«МТ "Куйбышев-Унеча-2", участок Ростовка - Никольское (506 – 765 км),Dn 1220, км 739 -739,7. Реконструкция»</t>
  </si>
  <si>
    <t>1. ООО «ЮГТЕХИМПЕРИАЛ»          2. Строительный контроль ООО «Транснефть Надзор»</t>
  </si>
  <si>
    <t>№ 68-1-1-3-038996-2022 от 17.06.2022, выдано ФАУ «Главгосэкспертиза России»</t>
  </si>
  <si>
    <t>№ 68-11-4547-2024МС от 25.03.2024, выдано Министерством строительства и жилищно-коммунального хозяйства Российской Федерации, действительно до 25.10.2024 г.</t>
  </si>
  <si>
    <t>от 12.04.2024 № ТСД-05-24-08-04/9698-КТ (вх. №224/2118 от 18.04.2024)</t>
  </si>
  <si>
    <t>«Расходы на мероприятия по повышению уровня обустройства автомобильных дорог федерального значения. Устройство стационарного электрического освещения на автомобильной дороге Р-22 «Каспий» автомобильная дорога М-4 «Дон»- Тамбов-Волгоград-Астрахань на участках км 342+200 – км344+000, км 345+000 – 349+500, км 353+000-км 355+000, км 371+000 – км 373+300, км381+900 – км 382+700, км386+000 – км398+000, км 448+000 – км 449+200, км 452+000 – км 455+500, км 462+300 – км 463+300, км 469+800 – км 470+400, км 485+000 – км 485+800, км 487+800 – км 488+600, Тамбовская область»</t>
  </si>
  <si>
    <t>ФКУ Упрдор Москва - Волгоград</t>
  </si>
  <si>
    <t>1. ЗАО «РеконЭнерго»</t>
  </si>
  <si>
    <t>№ 68-1-1-3-041799-2021 от 29.07.2021, выдано ФАУ «Главгосэкспертиза России»</t>
  </si>
  <si>
    <t>№ Р052-00147-68/01255889 от 19.6.2024, выдано Федеральным дорожным агенством, действительно до 18.12.2025г.</t>
  </si>
  <si>
    <t>от 27.06.2024 № 01-05/05-1946 (вх. №224/3118 от 28.06.2024г.)</t>
  </si>
  <si>
    <t>*</t>
  </si>
  <si>
    <t>*объекты специального назначения, для которых установлены дополнительные меры безопасности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</si>
</sst>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sz val="14"/>
      <color indexed="8"/>
      <name val="Times New Roman"/>
      <family val="1"/>
      <charset val="204"/>
    </font>
    <font>
      <b/>
      <sz val="8"/>
      <name val="Times New Roman"/>
      <family val="1"/>
      <charset val="204"/>
    </font>
    <font>
      <sz val="8"/>
      <name val="Times New Roman"/>
      <family val="1"/>
      <charset val="204"/>
    </font>
    <font>
      <sz val="6"/>
      <name val="Times New Roman"/>
      <family val="1"/>
      <charset val="204"/>
    </font>
    <font>
      <sz val="11"/>
      <name val="Times New Roman"/>
      <family val="1"/>
      <charset val="204"/>
    </font>
    <font>
      <sz val="11"/>
      <color theme="1"/>
      <name val="Calibri"/>
      <family val="2"/>
      <charset val="204"/>
      <scheme val="minor"/>
    </font>
    <font>
      <b/>
      <sz val="11"/>
      <color theme="1"/>
      <name val="Calibri"/>
      <family val="2"/>
      <charset val="204"/>
      <scheme val="minor"/>
    </font>
    <font>
      <u/>
      <sz val="11"/>
      <color theme="10"/>
      <name val="Calibri"/>
      <family val="2"/>
      <charset val="204"/>
      <scheme val="minor"/>
    </font>
    <font>
      <sz val="11"/>
      <color rgb="FF000000"/>
      <name val="Calibri"/>
      <family val="2"/>
      <charset val="204"/>
    </font>
    <font>
      <sz val="12"/>
      <name val="Times New Roman"/>
      <family val="1"/>
      <charset val="204"/>
    </font>
    <font>
      <sz val="8"/>
      <color theme="1"/>
      <name val="Times New Roman"/>
      <family val="1"/>
      <charset val="204"/>
    </font>
    <font>
      <sz val="11"/>
      <color indexed="8"/>
      <name val="Times New Roman"/>
      <family val="1"/>
      <charset val="204"/>
    </font>
    <font>
      <sz val="11"/>
      <color rgb="FF000000"/>
      <name val="Times New Roman"/>
      <family val="1"/>
      <charset val="204"/>
    </font>
    <font>
      <sz val="8"/>
      <color indexed="8"/>
      <name val="Times New Roman"/>
      <family val="1"/>
      <charset val="204"/>
    </font>
    <font>
      <sz val="12"/>
      <color rgb="FF000000"/>
      <name val="Times New Roman"/>
      <family val="1"/>
      <charset val="204"/>
    </font>
    <font>
      <sz val="10"/>
      <color theme="1"/>
      <name val="Times New Roman"/>
      <family val="1"/>
      <charset val="204"/>
    </font>
    <font>
      <sz val="13"/>
      <color theme="1"/>
      <name val="Times New Roman"/>
      <family val="1"/>
      <charset val="204"/>
    </font>
    <font>
      <sz val="13.5"/>
      <color theme="1"/>
      <name val="Times New Roman"/>
      <family val="1"/>
      <charset val="204"/>
    </font>
    <font>
      <b/>
      <sz val="12"/>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bgColor rgb="FFF2F2F2"/>
      </patternFill>
    </fill>
    <fill>
      <patternFill patternType="solid">
        <fgColor indexed="9"/>
        <bgColor indexed="64"/>
      </patternFill>
    </fill>
    <fill>
      <patternFill patternType="solid">
        <fgColor theme="0"/>
        <bgColor rgb="FFFFFF00"/>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9" fillId="0" borderId="0"/>
    <xf numFmtId="0" fontId="11" fillId="0" borderId="0" applyNumberFormat="0" applyFill="0" applyBorder="0" applyAlignment="0" applyProtection="0"/>
    <xf numFmtId="0" fontId="12" fillId="0" borderId="0"/>
  </cellStyleXfs>
  <cellXfs count="143">
    <xf numFmtId="0" fontId="0" fillId="0" borderId="0" xfId="0"/>
    <xf numFmtId="0" fontId="2" fillId="0" borderId="15" xfId="0" applyFont="1" applyFill="1" applyBorder="1" applyAlignment="1">
      <alignment horizontal="center" vertical="top" wrapText="1"/>
    </xf>
    <xf numFmtId="0" fontId="8" fillId="0" borderId="15" xfId="0" applyFont="1" applyFill="1" applyBorder="1" applyAlignment="1">
      <alignment horizontal="center" vertical="top" wrapText="1"/>
    </xf>
    <xf numFmtId="0" fontId="0" fillId="0" borderId="0" xfId="0" applyFill="1"/>
    <xf numFmtId="0" fontId="1" fillId="0" borderId="0" xfId="0" applyFont="1" applyFill="1"/>
    <xf numFmtId="0" fontId="1" fillId="0" borderId="0" xfId="0" applyFont="1" applyFill="1" applyAlignment="1">
      <alignment horizontal="left"/>
    </xf>
    <xf numFmtId="0" fontId="2" fillId="0" borderId="0" xfId="0" applyFont="1" applyFill="1"/>
    <xf numFmtId="0" fontId="1" fillId="0" borderId="0" xfId="0" applyFont="1" applyFill="1" applyAlignment="1"/>
    <xf numFmtId="0" fontId="0" fillId="0" borderId="0" xfId="0" applyFill="1" applyAlignment="1">
      <alignment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0" xfId="0" applyFill="1" applyBorder="1"/>
    <xf numFmtId="0" fontId="10" fillId="0" borderId="0" xfId="0" applyNumberFormat="1" applyFont="1" applyAlignment="1">
      <alignment vertical="top" wrapText="1"/>
    </xf>
    <xf numFmtId="0" fontId="0" fillId="0" borderId="0" xfId="0" applyNumberFormat="1" applyAlignment="1">
      <alignment vertical="top" wrapText="1"/>
    </xf>
    <xf numFmtId="0" fontId="0" fillId="0" borderId="22" xfId="0" applyNumberFormat="1" applyBorder="1" applyAlignment="1">
      <alignment vertical="top" wrapText="1"/>
    </xf>
    <xf numFmtId="0" fontId="0" fillId="0" borderId="21" xfId="0" applyNumberFormat="1" applyBorder="1" applyAlignment="1">
      <alignment vertical="top" wrapText="1"/>
    </xf>
    <xf numFmtId="0" fontId="0" fillId="0" borderId="19" xfId="0" applyNumberFormat="1" applyBorder="1" applyAlignment="1">
      <alignment vertical="top" wrapText="1"/>
    </xf>
    <xf numFmtId="0" fontId="0" fillId="0" borderId="25" xfId="0" applyNumberFormat="1" applyBorder="1" applyAlignment="1">
      <alignment vertical="top" wrapText="1"/>
    </xf>
    <xf numFmtId="0" fontId="0" fillId="0" borderId="24" xfId="0" applyNumberFormat="1" applyBorder="1" applyAlignment="1">
      <alignment vertical="top" wrapText="1"/>
    </xf>
    <xf numFmtId="0" fontId="10"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1" xfId="0" applyNumberFormat="1" applyBorder="1" applyAlignment="1">
      <alignment horizontal="center" vertical="top" wrapText="1"/>
    </xf>
    <xf numFmtId="0" fontId="0" fillId="0" borderId="23" xfId="0" applyNumberFormat="1" applyBorder="1" applyAlignment="1">
      <alignment horizontal="center" vertical="top" wrapText="1"/>
    </xf>
    <xf numFmtId="0" fontId="11" fillId="0" borderId="0" xfId="2" quotePrefix="1" applyNumberFormat="1" applyAlignment="1">
      <alignment horizontal="center" vertical="top" wrapText="1"/>
    </xf>
    <xf numFmtId="0" fontId="0" fillId="0" borderId="20" xfId="0" applyNumberFormat="1" applyBorder="1" applyAlignment="1">
      <alignment horizontal="center" vertical="top" wrapText="1"/>
    </xf>
    <xf numFmtId="0" fontId="0" fillId="0" borderId="24" xfId="0" applyNumberFormat="1" applyBorder="1" applyAlignment="1">
      <alignment horizontal="center" vertical="top" wrapText="1"/>
    </xf>
    <xf numFmtId="0" fontId="11" fillId="0" borderId="24" xfId="2" quotePrefix="1" applyNumberFormat="1" applyBorder="1" applyAlignment="1">
      <alignment horizontal="center" vertical="top" wrapText="1"/>
    </xf>
    <xf numFmtId="0" fontId="0" fillId="0" borderId="26" xfId="0" applyNumberFormat="1" applyBorder="1" applyAlignment="1">
      <alignment horizontal="center" vertical="top" wrapText="1"/>
    </xf>
    <xf numFmtId="0" fontId="1" fillId="0" borderId="15" xfId="0" applyFont="1" applyFill="1" applyBorder="1" applyAlignment="1">
      <alignment horizontal="center" vertical="top" wrapText="1"/>
    </xf>
    <xf numFmtId="0" fontId="13" fillId="0" borderId="15" xfId="0" applyFont="1" applyBorder="1" applyAlignment="1">
      <alignment horizontal="center" vertical="top" wrapText="1"/>
    </xf>
    <xf numFmtId="0" fontId="8" fillId="0" borderId="15" xfId="0" quotePrefix="1" applyFont="1" applyFill="1" applyBorder="1" applyAlignment="1">
      <alignment horizontal="center" vertical="top" wrapText="1"/>
    </xf>
    <xf numFmtId="0" fontId="13" fillId="0" borderId="15" xfId="0" applyFont="1" applyFill="1" applyBorder="1" applyAlignment="1">
      <alignment horizontal="center" vertical="top" wrapText="1"/>
    </xf>
    <xf numFmtId="0" fontId="2" fillId="0" borderId="15" xfId="0" applyFont="1" applyBorder="1" applyAlignment="1">
      <alignment horizontal="center" vertical="top" wrapText="1"/>
    </xf>
    <xf numFmtId="0" fontId="14" fillId="0" borderId="15" xfId="0" applyFont="1" applyBorder="1" applyAlignment="1">
      <alignment textRotation="90"/>
    </xf>
    <xf numFmtId="0" fontId="14" fillId="0" borderId="15" xfId="0" applyFont="1" applyBorder="1" applyAlignment="1">
      <alignment horizontal="center" vertical="center" wrapText="1"/>
    </xf>
    <xf numFmtId="0" fontId="15" fillId="2" borderId="15" xfId="0" applyFont="1" applyFill="1" applyBorder="1" applyAlignment="1">
      <alignment horizontal="left" vertical="top" wrapText="1"/>
    </xf>
    <xf numFmtId="0" fontId="2" fillId="2" borderId="15" xfId="0" applyFont="1" applyFill="1" applyBorder="1" applyAlignment="1">
      <alignment horizontal="center" vertical="center"/>
    </xf>
    <xf numFmtId="0" fontId="2" fillId="0" borderId="15" xfId="0" applyFont="1" applyBorder="1" applyAlignment="1">
      <alignment horizontal="center" vertical="center" wrapText="1"/>
    </xf>
    <xf numFmtId="0" fontId="8" fillId="0" borderId="15" xfId="0" applyFont="1" applyFill="1" applyBorder="1" applyAlignment="1">
      <alignment vertical="top" wrapText="1"/>
    </xf>
    <xf numFmtId="0" fontId="8" fillId="0" borderId="15" xfId="0" applyFont="1" applyFill="1" applyBorder="1" applyAlignment="1">
      <alignment horizontal="left" vertical="top" wrapText="1"/>
    </xf>
    <xf numFmtId="14" fontId="2" fillId="2" borderId="15" xfId="0" applyNumberFormat="1" applyFont="1" applyFill="1" applyBorder="1" applyAlignment="1">
      <alignment horizontal="center" vertical="center"/>
    </xf>
    <xf numFmtId="0" fontId="16" fillId="3" borderId="15" xfId="0" applyFont="1" applyFill="1" applyBorder="1" applyAlignment="1" applyProtection="1">
      <alignment horizontal="center" vertical="center" wrapText="1"/>
    </xf>
    <xf numFmtId="0" fontId="15" fillId="4" borderId="15" xfId="0" applyFont="1" applyFill="1" applyBorder="1" applyAlignment="1">
      <alignment horizontal="left" vertical="top" wrapText="1"/>
    </xf>
    <xf numFmtId="0" fontId="2" fillId="0" borderId="15" xfId="0" applyFont="1" applyBorder="1" applyAlignment="1">
      <alignment horizontal="center" vertical="center"/>
    </xf>
    <xf numFmtId="0" fontId="8" fillId="0" borderId="15" xfId="0" applyFont="1" applyBorder="1" applyAlignment="1">
      <alignment vertical="top" wrapText="1"/>
    </xf>
    <xf numFmtId="0" fontId="8" fillId="0" borderId="15" xfId="0" applyFont="1" applyBorder="1" applyAlignment="1">
      <alignment horizontal="left" vertical="top" wrapText="1"/>
    </xf>
    <xf numFmtId="14" fontId="2" fillId="0" borderId="15" xfId="0" applyNumberFormat="1" applyFont="1" applyBorder="1" applyAlignment="1">
      <alignment horizontal="center" vertical="center"/>
    </xf>
    <xf numFmtId="0" fontId="17" fillId="2" borderId="15" xfId="0" applyFont="1" applyFill="1" applyBorder="1" applyAlignment="1">
      <alignment horizontal="center" vertical="center" wrapText="1"/>
    </xf>
    <xf numFmtId="0" fontId="15" fillId="0" borderId="15" xfId="0" applyFont="1" applyBorder="1" applyAlignment="1">
      <alignment horizontal="left" vertical="top" wrapText="1"/>
    </xf>
    <xf numFmtId="0" fontId="8" fillId="2" borderId="15" xfId="0" applyFont="1" applyFill="1" applyBorder="1" applyAlignment="1">
      <alignment vertical="top" wrapText="1"/>
    </xf>
    <xf numFmtId="0" fontId="8" fillId="2" borderId="15" xfId="0" applyFont="1" applyFill="1" applyBorder="1" applyAlignment="1">
      <alignment horizontal="left" vertical="top" wrapText="1"/>
    </xf>
    <xf numFmtId="0" fontId="15" fillId="2" borderId="15" xfId="0" applyFont="1" applyFill="1" applyBorder="1" applyAlignment="1">
      <alignment horizontal="left" vertical="center" wrapText="1"/>
    </xf>
    <xf numFmtId="1" fontId="2" fillId="3" borderId="15" xfId="0" applyNumberFormat="1"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0" borderId="15" xfId="0" applyFont="1" applyBorder="1" applyAlignment="1" applyProtection="1">
      <alignment horizontal="center" vertical="center"/>
    </xf>
    <xf numFmtId="0" fontId="2" fillId="0" borderId="15" xfId="0" applyFont="1" applyBorder="1" applyAlignment="1">
      <alignment vertical="center" wrapText="1"/>
    </xf>
    <xf numFmtId="0" fontId="2" fillId="2" borderId="15" xfId="0" applyFont="1" applyFill="1" applyBorder="1" applyAlignment="1">
      <alignment wrapText="1"/>
    </xf>
    <xf numFmtId="0" fontId="2" fillId="0" borderId="15" xfId="0" applyFont="1" applyBorder="1" applyAlignment="1">
      <alignment vertical="top" wrapText="1"/>
    </xf>
    <xf numFmtId="0" fontId="0" fillId="0" borderId="15" xfId="0" applyBorder="1" applyAlignment="1" applyProtection="1">
      <alignment horizontal="center" vertical="center"/>
    </xf>
    <xf numFmtId="0" fontId="15" fillId="0" borderId="15" xfId="0" applyFont="1" applyBorder="1" applyAlignment="1">
      <alignment horizontal="center" vertical="center" wrapText="1"/>
    </xf>
    <xf numFmtId="0" fontId="2" fillId="0" borderId="15" xfId="0" applyFont="1" applyBorder="1" applyAlignment="1">
      <alignment wrapText="1"/>
    </xf>
    <xf numFmtId="0" fontId="8" fillId="0" borderId="15" xfId="0" applyFont="1" applyFill="1" applyBorder="1" applyAlignment="1">
      <alignment horizontal="center" vertical="center" wrapText="1"/>
    </xf>
    <xf numFmtId="0" fontId="8" fillId="0" borderId="15" xfId="0" applyFont="1" applyBorder="1" applyAlignment="1">
      <alignment horizontal="center" vertical="center" wrapText="1"/>
    </xf>
    <xf numFmtId="0" fontId="2" fillId="0" borderId="15" xfId="0" applyFont="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2" fillId="2" borderId="15" xfId="0" applyFont="1" applyFill="1" applyBorder="1" applyAlignment="1">
      <alignment vertical="center" wrapText="1"/>
    </xf>
    <xf numFmtId="0" fontId="2" fillId="0" borderId="15" xfId="0" applyFont="1" applyBorder="1" applyAlignment="1">
      <alignment vertical="center"/>
    </xf>
    <xf numFmtId="0" fontId="2" fillId="0" borderId="15" xfId="0" applyFont="1" applyBorder="1" applyAlignment="1">
      <alignment horizontal="left" vertical="top" wrapText="1"/>
    </xf>
    <xf numFmtId="0" fontId="0" fillId="2" borderId="15" xfId="0" applyFill="1" applyBorder="1" applyAlignment="1" applyProtection="1">
      <alignment horizontal="center" vertical="center"/>
    </xf>
    <xf numFmtId="0" fontId="8" fillId="0" borderId="15" xfId="0" applyFont="1" applyBorder="1" applyAlignment="1">
      <alignment wrapText="1"/>
    </xf>
    <xf numFmtId="49" fontId="2" fillId="0" borderId="15" xfId="0" applyNumberFormat="1" applyFont="1" applyBorder="1" applyAlignment="1">
      <alignment horizontal="center" vertical="center" wrapText="1"/>
    </xf>
    <xf numFmtId="0" fontId="2" fillId="2" borderId="15" xfId="1" applyFont="1" applyFill="1" applyBorder="1" applyAlignment="1">
      <alignment horizontal="center" vertical="center" wrapText="1"/>
    </xf>
    <xf numFmtId="0" fontId="18" fillId="0" borderId="15" xfId="0" applyFont="1" applyBorder="1" applyAlignment="1">
      <alignment horizontal="center" vertical="center" wrapText="1"/>
    </xf>
    <xf numFmtId="0" fontId="16" fillId="0" borderId="15" xfId="0" applyFont="1" applyBorder="1" applyAlignment="1">
      <alignment horizontal="center" vertical="center" wrapText="1"/>
    </xf>
    <xf numFmtId="0" fontId="2" fillId="0" borderId="15" xfId="0" applyNumberFormat="1" applyFont="1" applyBorder="1" applyAlignment="1">
      <alignment horizontal="center" vertical="center" wrapText="1"/>
    </xf>
    <xf numFmtId="14" fontId="8" fillId="0" borderId="15" xfId="0" applyNumberFormat="1" applyFont="1" applyFill="1" applyBorder="1" applyAlignment="1">
      <alignment horizontal="center" vertical="center" wrapText="1"/>
    </xf>
    <xf numFmtId="0" fontId="16" fillId="0" borderId="15" xfId="0" applyFont="1" applyBorder="1" applyAlignment="1">
      <alignment vertical="center" wrapText="1"/>
    </xf>
    <xf numFmtId="49" fontId="8" fillId="0" borderId="15" xfId="0" applyNumberFormat="1" applyFont="1" applyBorder="1" applyAlignment="1">
      <alignment horizontal="center" vertical="center" wrapText="1"/>
    </xf>
    <xf numFmtId="0" fontId="0" fillId="0" borderId="15" xfId="0" applyBorder="1" applyAlignment="1">
      <alignment horizontal="center" vertical="center"/>
    </xf>
    <xf numFmtId="0" fontId="8" fillId="0" borderId="15" xfId="0" applyFont="1" applyBorder="1" applyAlignment="1">
      <alignment horizontal="center" vertical="center" textRotation="90" wrapText="1"/>
    </xf>
    <xf numFmtId="0" fontId="0" fillId="0" borderId="15" xfId="0" applyFont="1" applyBorder="1" applyAlignment="1">
      <alignment horizontal="center" vertical="center" wrapText="1"/>
    </xf>
    <xf numFmtId="0" fontId="0" fillId="0" borderId="15" xfId="0" applyBorder="1" applyAlignment="1">
      <alignment horizontal="center" vertical="top" wrapText="1"/>
    </xf>
    <xf numFmtId="0" fontId="8" fillId="0" borderId="15" xfId="0" applyFont="1" applyBorder="1" applyAlignment="1">
      <alignment horizontal="center" vertical="top" wrapText="1"/>
    </xf>
    <xf numFmtId="0" fontId="2" fillId="0" borderId="15" xfId="0" applyFont="1" applyBorder="1" applyAlignment="1">
      <alignment horizontal="center" vertical="top"/>
    </xf>
    <xf numFmtId="0" fontId="2" fillId="2" borderId="15" xfId="0" applyFont="1" applyFill="1" applyBorder="1" applyAlignment="1">
      <alignment horizontal="center" vertical="center" wrapText="1"/>
    </xf>
    <xf numFmtId="0" fontId="8" fillId="2" borderId="15" xfId="0" applyFont="1" applyFill="1" applyBorder="1" applyAlignment="1">
      <alignment horizontal="center" vertical="top" wrapText="1"/>
    </xf>
    <xf numFmtId="0" fontId="2" fillId="2" borderId="15" xfId="0" applyFont="1" applyFill="1" applyBorder="1" applyAlignment="1">
      <alignment horizontal="center" vertical="top" wrapText="1"/>
    </xf>
    <xf numFmtId="0" fontId="8" fillId="0" borderId="15" xfId="0" applyFont="1" applyBorder="1" applyAlignment="1">
      <alignment horizontal="center" vertical="center"/>
    </xf>
    <xf numFmtId="0" fontId="8" fillId="0" borderId="15" xfId="0" applyFont="1" applyBorder="1" applyAlignment="1">
      <alignment horizontal="center" vertical="top"/>
    </xf>
    <xf numFmtId="0" fontId="16" fillId="0" borderId="15" xfId="3" applyFont="1" applyBorder="1" applyAlignment="1">
      <alignment horizontal="center" vertical="top" wrapText="1"/>
    </xf>
    <xf numFmtId="0" fontId="6" fillId="0" borderId="15" xfId="0" applyFont="1" applyBorder="1" applyAlignment="1">
      <alignment horizontal="center" vertical="center" textRotation="90" wrapText="1"/>
    </xf>
    <xf numFmtId="0" fontId="14" fillId="0" borderId="15" xfId="0" applyFont="1" applyBorder="1" applyAlignment="1">
      <alignment horizontal="center" vertical="center"/>
    </xf>
    <xf numFmtId="0" fontId="1" fillId="0" borderId="15" xfId="0" applyFont="1" applyBorder="1" applyAlignment="1">
      <alignment horizontal="lef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1" fillId="0" borderId="15" xfId="0" applyFont="1" applyBorder="1" applyAlignment="1">
      <alignment horizontal="center" vertical="center" wrapText="1"/>
    </xf>
    <xf numFmtId="0" fontId="0" fillId="0" borderId="15" xfId="0" applyBorder="1"/>
    <xf numFmtId="0" fontId="1" fillId="0" borderId="15" xfId="0" applyFont="1" applyBorder="1" applyAlignment="1">
      <alignment vertical="center"/>
    </xf>
    <xf numFmtId="0" fontId="1" fillId="2" borderId="15" xfId="0" applyFont="1" applyFill="1" applyBorder="1" applyAlignment="1">
      <alignment horizontal="center" vertical="center" wrapText="1"/>
    </xf>
    <xf numFmtId="0" fontId="20" fillId="0" borderId="15" xfId="0" applyFont="1" applyBorder="1" applyAlignment="1">
      <alignment wrapText="1"/>
    </xf>
    <xf numFmtId="0" fontId="21" fillId="0" borderId="15" xfId="0" applyFont="1" applyBorder="1" applyAlignment="1">
      <alignment horizontal="center" vertical="center" wrapText="1"/>
    </xf>
    <xf numFmtId="0" fontId="1" fillId="0" borderId="15" xfId="0" applyFont="1" applyBorder="1" applyAlignment="1">
      <alignment wrapText="1"/>
    </xf>
    <xf numFmtId="0" fontId="8" fillId="0" borderId="27" xfId="0" applyFont="1" applyBorder="1" applyAlignment="1">
      <alignment horizontal="center" vertical="center" wrapText="1"/>
    </xf>
    <xf numFmtId="0" fontId="1" fillId="0" borderId="27" xfId="0" applyFont="1" applyBorder="1" applyAlignment="1">
      <alignment horizontal="left" vertical="top" wrapText="1"/>
    </xf>
    <xf numFmtId="0" fontId="1" fillId="0" borderId="27" xfId="0" applyFont="1" applyBorder="1" applyAlignment="1">
      <alignment horizontal="left" vertical="top"/>
    </xf>
    <xf numFmtId="0" fontId="1" fillId="0" borderId="15" xfId="0" applyFont="1" applyFill="1" applyBorder="1" applyAlignment="1">
      <alignment horizontal="left" vertical="top" wrapText="1"/>
    </xf>
    <xf numFmtId="0" fontId="1" fillId="0" borderId="15" xfId="0" applyFont="1" applyBorder="1" applyAlignment="1">
      <alignment horizontal="left" vertical="top" wrapText="1"/>
    </xf>
    <xf numFmtId="0" fontId="13" fillId="0" borderId="15" xfId="0" applyFont="1" applyFill="1" applyBorder="1" applyAlignment="1">
      <alignment horizontal="left" vertical="top" wrapText="1"/>
    </xf>
    <xf numFmtId="0" fontId="18" fillId="0" borderId="15" xfId="0" applyFont="1" applyBorder="1" applyAlignment="1">
      <alignment horizontal="left" vertical="top" wrapText="1"/>
    </xf>
    <xf numFmtId="0" fontId="13" fillId="0" borderId="15" xfId="0" applyFont="1" applyBorder="1" applyAlignment="1">
      <alignment horizontal="left" vertical="top" wrapText="1"/>
    </xf>
    <xf numFmtId="0" fontId="1" fillId="0" borderId="28" xfId="0" applyFont="1" applyBorder="1" applyAlignment="1">
      <alignment horizontal="left" vertical="top" wrapText="1"/>
    </xf>
    <xf numFmtId="0" fontId="1" fillId="0" borderId="28" xfId="0" applyFont="1" applyBorder="1" applyAlignment="1">
      <alignment horizontal="left" vertical="top"/>
    </xf>
    <xf numFmtId="0" fontId="18" fillId="0" borderId="28" xfId="0" applyFont="1" applyBorder="1" applyAlignment="1">
      <alignment horizontal="left" vertical="top" wrapText="1"/>
    </xf>
    <xf numFmtId="0" fontId="13" fillId="0" borderId="28" xfId="0" applyFont="1" applyBorder="1" applyAlignment="1">
      <alignment horizontal="left" vertical="top" wrapText="1"/>
    </xf>
    <xf numFmtId="0" fontId="13" fillId="0" borderId="15" xfId="0" applyFont="1" applyBorder="1" applyAlignment="1">
      <alignment horizontal="left" vertical="top"/>
    </xf>
    <xf numFmtId="0" fontId="1" fillId="0" borderId="15" xfId="0" applyFont="1" applyBorder="1" applyAlignment="1">
      <alignment horizontal="left" vertical="top"/>
    </xf>
    <xf numFmtId="0" fontId="13" fillId="0" borderId="28" xfId="0" applyFont="1" applyFill="1" applyBorder="1" applyAlignment="1">
      <alignment horizontal="left" vertical="top" wrapText="1"/>
    </xf>
    <xf numFmtId="0" fontId="1" fillId="0" borderId="15" xfId="0" applyFont="1" applyBorder="1" applyAlignment="1">
      <alignment horizontal="center" vertical="top" wrapText="1"/>
    </xf>
    <xf numFmtId="0" fontId="22" fillId="0" borderId="15" xfId="0" applyFont="1" applyBorder="1" applyAlignment="1">
      <alignment horizontal="left" vertical="top"/>
    </xf>
    <xf numFmtId="0" fontId="1" fillId="0" borderId="15" xfId="0" applyFont="1" applyFill="1" applyBorder="1" applyAlignment="1">
      <alignment horizontal="center" vertical="top"/>
    </xf>
    <xf numFmtId="0" fontId="1" fillId="0" borderId="0" xfId="0" applyFont="1" applyFill="1" applyAlignment="1">
      <alignment horizontal="center"/>
    </xf>
    <xf numFmtId="0" fontId="1" fillId="0" borderId="0" xfId="0" applyFont="1" applyFill="1" applyAlignment="1">
      <alignment horizontal="left"/>
    </xf>
    <xf numFmtId="0" fontId="3" fillId="0" borderId="0" xfId="0" applyFont="1" applyFill="1" applyAlignment="1">
      <alignment horizontal="center"/>
    </xf>
    <xf numFmtId="0" fontId="4" fillId="0" borderId="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textRotation="90" wrapText="1"/>
    </xf>
    <xf numFmtId="0" fontId="5" fillId="0" borderId="8" xfId="0" applyFont="1" applyFill="1" applyBorder="1" applyAlignment="1">
      <alignment horizontal="center" vertical="center" textRotation="90" wrapText="1"/>
    </xf>
    <xf numFmtId="0" fontId="5" fillId="0" borderId="2" xfId="0" applyFont="1" applyFill="1" applyBorder="1" applyAlignment="1">
      <alignment horizontal="center" vertical="center" textRotation="90" wrapText="1"/>
    </xf>
    <xf numFmtId="0" fontId="5" fillId="0" borderId="9" xfId="0" applyFont="1" applyFill="1" applyBorder="1" applyAlignment="1">
      <alignment horizontal="center" vertical="center" textRotation="90"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cellXfs>
  <cellStyles count="4">
    <cellStyle name="Гиперссылка" xfId="2" builtinId="8"/>
    <cellStyle name="Обычный" xfId="0" builtinId="0"/>
    <cellStyle name="Обычный 45" xfId="1"/>
    <cellStyle name="Обычный 6" xfId="3"/>
  </cellStyles>
  <dxfs count="782">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7"/>
  <sheetViews>
    <sheetView tabSelected="1" topLeftCell="A224" zoomScale="75" zoomScaleNormal="75" workbookViewId="0">
      <selection activeCell="J225" sqref="J225"/>
    </sheetView>
  </sheetViews>
  <sheetFormatPr defaultColWidth="9.109375" defaultRowHeight="14.4" x14ac:dyDescent="0.3"/>
  <cols>
    <col min="1" max="1" width="5.33203125" style="3" customWidth="1"/>
    <col min="2" max="2" width="6.33203125" style="3" customWidth="1"/>
    <col min="3" max="3" width="9.88671875" style="3" customWidth="1"/>
    <col min="4" max="4" width="29.6640625" style="3" customWidth="1"/>
    <col min="5" max="5" width="6.44140625" style="3" customWidth="1"/>
    <col min="6" max="6" width="12.33203125" style="3" customWidth="1"/>
    <col min="7" max="7" width="17.5546875" style="3" customWidth="1"/>
    <col min="8" max="8" width="17.33203125" style="3" customWidth="1"/>
    <col min="9" max="9" width="13.5546875" style="3" customWidth="1"/>
    <col min="10" max="10" width="12.44140625" style="3" customWidth="1"/>
    <col min="11" max="11" width="13.88671875" style="3" customWidth="1"/>
    <col min="12" max="12" width="13.5546875" style="3" customWidth="1"/>
    <col min="13" max="13" width="13.88671875" style="3" customWidth="1"/>
    <col min="14" max="14" width="13.5546875" style="3" customWidth="1"/>
    <col min="15" max="15" width="15.5546875" style="3" customWidth="1"/>
    <col min="16" max="16384" width="9.109375" style="3"/>
  </cols>
  <sheetData>
    <row r="1" spans="1:15" ht="15.6" x14ac:dyDescent="0.3">
      <c r="M1" s="4" t="s">
        <v>4</v>
      </c>
      <c r="N1" s="5"/>
      <c r="O1" s="5"/>
    </row>
    <row r="2" spans="1:15" ht="15.75" customHeight="1" x14ac:dyDescent="0.3">
      <c r="D2" s="8"/>
      <c r="E2" s="8"/>
      <c r="F2" s="8"/>
      <c r="G2" s="8"/>
      <c r="H2" s="8"/>
      <c r="I2" s="8"/>
      <c r="J2" s="8"/>
      <c r="K2" s="8"/>
      <c r="L2" s="8"/>
      <c r="M2" s="126" t="s">
        <v>0</v>
      </c>
      <c r="N2" s="126"/>
      <c r="O2" s="126"/>
    </row>
    <row r="3" spans="1:15" ht="15.6" x14ac:dyDescent="0.3">
      <c r="M3" s="126" t="s">
        <v>1</v>
      </c>
      <c r="N3" s="126"/>
      <c r="O3" s="126"/>
    </row>
    <row r="4" spans="1:15" ht="15.6" x14ac:dyDescent="0.3">
      <c r="M4" s="126" t="s">
        <v>2</v>
      </c>
      <c r="N4" s="126"/>
      <c r="O4" s="126"/>
    </row>
    <row r="5" spans="1:15" ht="15.6" x14ac:dyDescent="0.3">
      <c r="M5" s="126" t="s">
        <v>3</v>
      </c>
      <c r="N5" s="126"/>
      <c r="O5" s="126"/>
    </row>
    <row r="6" spans="1:15" ht="15.6" x14ac:dyDescent="0.3">
      <c r="M6" s="6" t="s">
        <v>5</v>
      </c>
      <c r="N6" s="7"/>
      <c r="O6" s="7"/>
    </row>
    <row r="8" spans="1:15" x14ac:dyDescent="0.3">
      <c r="A8" s="127" t="s">
        <v>6</v>
      </c>
      <c r="B8" s="127"/>
      <c r="C8" s="127"/>
      <c r="D8" s="127"/>
      <c r="E8" s="127"/>
      <c r="F8" s="127"/>
      <c r="G8" s="127"/>
      <c r="H8" s="127"/>
      <c r="I8" s="127"/>
      <c r="J8" s="127"/>
      <c r="K8" s="127"/>
      <c r="L8" s="127"/>
      <c r="M8" s="127"/>
      <c r="N8" s="127"/>
      <c r="O8" s="127"/>
    </row>
    <row r="9" spans="1:15" ht="15.6" x14ac:dyDescent="0.3">
      <c r="A9" s="125" t="s">
        <v>7</v>
      </c>
      <c r="B9" s="125"/>
      <c r="C9" s="125"/>
      <c r="D9" s="125"/>
      <c r="E9" s="125"/>
      <c r="F9" s="125"/>
      <c r="G9" s="125"/>
      <c r="H9" s="125"/>
      <c r="I9" s="125"/>
      <c r="J9" s="125"/>
      <c r="K9" s="125"/>
      <c r="L9" s="125"/>
      <c r="M9" s="125"/>
      <c r="N9" s="125"/>
      <c r="O9" s="125"/>
    </row>
    <row r="10" spans="1:15" ht="58.5" customHeight="1" thickBot="1" x14ac:dyDescent="0.35">
      <c r="A10" s="128" t="s">
        <v>193</v>
      </c>
      <c r="B10" s="128"/>
      <c r="C10" s="128"/>
      <c r="D10" s="128"/>
      <c r="E10" s="128"/>
      <c r="F10" s="128"/>
      <c r="G10" s="128"/>
      <c r="H10" s="128"/>
      <c r="I10" s="128"/>
      <c r="J10" s="128"/>
      <c r="K10" s="128"/>
      <c r="L10" s="128"/>
      <c r="M10" s="128"/>
      <c r="N10" s="128"/>
      <c r="O10" s="128"/>
    </row>
    <row r="11" spans="1:15" ht="21.75" customHeight="1" x14ac:dyDescent="0.3">
      <c r="A11" s="136" t="s">
        <v>8</v>
      </c>
      <c r="B11" s="138" t="s">
        <v>9</v>
      </c>
      <c r="C11" s="138" t="s">
        <v>10</v>
      </c>
      <c r="D11" s="134" t="s">
        <v>11</v>
      </c>
      <c r="E11" s="138" t="s">
        <v>12</v>
      </c>
      <c r="F11" s="134" t="s">
        <v>13</v>
      </c>
      <c r="G11" s="134" t="s">
        <v>14</v>
      </c>
      <c r="H11" s="134" t="s">
        <v>15</v>
      </c>
      <c r="I11" s="134" t="s">
        <v>16</v>
      </c>
      <c r="J11" s="129" t="s">
        <v>17</v>
      </c>
      <c r="K11" s="141" t="s">
        <v>18</v>
      </c>
      <c r="L11" s="129" t="s">
        <v>19</v>
      </c>
      <c r="M11" s="130"/>
      <c r="N11" s="131"/>
      <c r="O11" s="132" t="s">
        <v>20</v>
      </c>
    </row>
    <row r="12" spans="1:15" ht="74.25" customHeight="1" thickBot="1" x14ac:dyDescent="0.35">
      <c r="A12" s="137"/>
      <c r="B12" s="139"/>
      <c r="C12" s="139"/>
      <c r="D12" s="135"/>
      <c r="E12" s="139"/>
      <c r="F12" s="135"/>
      <c r="G12" s="135"/>
      <c r="H12" s="135"/>
      <c r="I12" s="135"/>
      <c r="J12" s="140"/>
      <c r="K12" s="142"/>
      <c r="L12" s="9" t="s">
        <v>21</v>
      </c>
      <c r="M12" s="10" t="s">
        <v>22</v>
      </c>
      <c r="N12" s="9" t="s">
        <v>23</v>
      </c>
      <c r="O12" s="133"/>
    </row>
    <row r="13" spans="1:15" ht="29.25" customHeight="1" x14ac:dyDescent="0.3">
      <c r="A13" s="11">
        <v>1</v>
      </c>
      <c r="B13" s="12">
        <v>2</v>
      </c>
      <c r="C13" s="12">
        <v>3</v>
      </c>
      <c r="D13" s="12">
        <v>4</v>
      </c>
      <c r="E13" s="12">
        <v>5</v>
      </c>
      <c r="F13" s="12">
        <v>6</v>
      </c>
      <c r="G13" s="12">
        <v>7</v>
      </c>
      <c r="H13" s="12">
        <v>8</v>
      </c>
      <c r="I13" s="12">
        <v>9</v>
      </c>
      <c r="J13" s="13">
        <v>10</v>
      </c>
      <c r="K13" s="13">
        <v>11</v>
      </c>
      <c r="L13" s="13">
        <v>12</v>
      </c>
      <c r="M13" s="11">
        <v>13</v>
      </c>
      <c r="N13" s="14">
        <v>14</v>
      </c>
      <c r="O13" s="15">
        <v>15</v>
      </c>
    </row>
    <row r="14" spans="1:15" ht="125.4" customHeight="1" x14ac:dyDescent="0.3">
      <c r="A14" s="1">
        <v>1</v>
      </c>
      <c r="B14" s="1" t="s">
        <v>24</v>
      </c>
      <c r="C14" s="1" t="s">
        <v>153</v>
      </c>
      <c r="D14" s="2" t="s">
        <v>29</v>
      </c>
      <c r="E14" s="1" t="s">
        <v>27</v>
      </c>
      <c r="F14" s="2" t="s">
        <v>53</v>
      </c>
      <c r="G14" s="1" t="s">
        <v>49</v>
      </c>
      <c r="H14" s="2" t="s">
        <v>150</v>
      </c>
      <c r="I14" s="2" t="s">
        <v>151</v>
      </c>
      <c r="J14" s="2" t="s">
        <v>34</v>
      </c>
      <c r="K14" s="1">
        <v>0</v>
      </c>
      <c r="L14" s="1">
        <v>0</v>
      </c>
      <c r="M14" s="1">
        <v>0</v>
      </c>
      <c r="N14" s="1">
        <v>0</v>
      </c>
      <c r="O14" s="1" t="s">
        <v>152</v>
      </c>
    </row>
    <row r="15" spans="1:15" ht="120.75" customHeight="1" x14ac:dyDescent="0.3">
      <c r="A15" s="1">
        <v>2</v>
      </c>
      <c r="B15" s="1" t="s">
        <v>24</v>
      </c>
      <c r="C15" s="1" t="s">
        <v>153</v>
      </c>
      <c r="D15" s="2" t="s">
        <v>204</v>
      </c>
      <c r="E15" s="1" t="s">
        <v>27</v>
      </c>
      <c r="F15" s="2" t="s">
        <v>53</v>
      </c>
      <c r="G15" s="1" t="s">
        <v>49</v>
      </c>
      <c r="H15" s="2" t="s">
        <v>194</v>
      </c>
      <c r="I15" s="2" t="s">
        <v>195</v>
      </c>
      <c r="J15" s="2" t="s">
        <v>35</v>
      </c>
      <c r="K15" s="1">
        <v>1</v>
      </c>
      <c r="L15" s="1">
        <v>0</v>
      </c>
      <c r="M15" s="1">
        <v>0</v>
      </c>
      <c r="N15" s="1">
        <v>0</v>
      </c>
      <c r="O15" s="1" t="s">
        <v>196</v>
      </c>
    </row>
    <row r="16" spans="1:15" ht="98.25" customHeight="1" x14ac:dyDescent="0.3">
      <c r="A16" s="1">
        <v>3</v>
      </c>
      <c r="B16" s="1" t="s">
        <v>24</v>
      </c>
      <c r="C16" s="1" t="s">
        <v>153</v>
      </c>
      <c r="D16" s="2" t="s">
        <v>30</v>
      </c>
      <c r="E16" s="1" t="s">
        <v>27</v>
      </c>
      <c r="F16" s="2" t="s">
        <v>53</v>
      </c>
      <c r="G16" s="1" t="s">
        <v>49</v>
      </c>
      <c r="H16" s="2" t="s">
        <v>32</v>
      </c>
      <c r="I16" s="2" t="s">
        <v>176</v>
      </c>
      <c r="J16" s="2" t="s">
        <v>36</v>
      </c>
      <c r="K16" s="1">
        <v>2</v>
      </c>
      <c r="L16" s="1">
        <v>2</v>
      </c>
      <c r="M16" s="1">
        <v>1</v>
      </c>
      <c r="N16" s="1">
        <v>0</v>
      </c>
      <c r="O16" s="1" t="s">
        <v>192</v>
      </c>
    </row>
    <row r="17" spans="1:16" ht="141" customHeight="1" x14ac:dyDescent="0.3">
      <c r="A17" s="1">
        <v>4</v>
      </c>
      <c r="B17" s="1" t="s">
        <v>24</v>
      </c>
      <c r="C17" s="1" t="s">
        <v>39</v>
      </c>
      <c r="D17" s="2" t="s">
        <v>31</v>
      </c>
      <c r="E17" s="1" t="s">
        <v>27</v>
      </c>
      <c r="F17" s="2" t="s">
        <v>53</v>
      </c>
      <c r="G17" s="1" t="s">
        <v>50</v>
      </c>
      <c r="H17" s="2" t="s">
        <v>33</v>
      </c>
      <c r="I17" s="2" t="s">
        <v>158</v>
      </c>
      <c r="J17" s="2" t="s">
        <v>37</v>
      </c>
      <c r="K17" s="1">
        <v>2</v>
      </c>
      <c r="L17" s="1">
        <v>8</v>
      </c>
      <c r="M17" s="1">
        <v>1</v>
      </c>
      <c r="N17" s="1">
        <v>2</v>
      </c>
      <c r="O17" s="1" t="s">
        <v>26</v>
      </c>
    </row>
    <row r="18" spans="1:16" ht="159" customHeight="1" x14ac:dyDescent="0.3">
      <c r="A18" s="1">
        <v>5</v>
      </c>
      <c r="B18" s="1" t="s">
        <v>24</v>
      </c>
      <c r="C18" s="1" t="s">
        <v>39</v>
      </c>
      <c r="D18" s="35" t="s">
        <v>157</v>
      </c>
      <c r="E18" s="1" t="s">
        <v>27</v>
      </c>
      <c r="F18" s="2" t="s">
        <v>71</v>
      </c>
      <c r="G18" s="2" t="s">
        <v>38</v>
      </c>
      <c r="H18" s="2" t="s">
        <v>198</v>
      </c>
      <c r="I18" s="2" t="s">
        <v>197</v>
      </c>
      <c r="J18" s="2" t="s">
        <v>142</v>
      </c>
      <c r="K18" s="1">
        <v>0</v>
      </c>
      <c r="L18" s="1">
        <v>0</v>
      </c>
      <c r="M18" s="1">
        <v>0</v>
      </c>
      <c r="N18" s="1">
        <v>0</v>
      </c>
      <c r="O18" s="1" t="s">
        <v>26</v>
      </c>
    </row>
    <row r="19" spans="1:16" ht="187.5" customHeight="1" x14ac:dyDescent="0.3">
      <c r="A19" s="1">
        <v>6</v>
      </c>
      <c r="B19" s="1" t="s">
        <v>24</v>
      </c>
      <c r="C19" s="1" t="s">
        <v>153</v>
      </c>
      <c r="D19" s="2" t="s">
        <v>40</v>
      </c>
      <c r="E19" s="2" t="s">
        <v>25</v>
      </c>
      <c r="F19" s="2" t="s">
        <v>28</v>
      </c>
      <c r="G19" s="2" t="s">
        <v>104</v>
      </c>
      <c r="H19" s="2" t="s">
        <v>41</v>
      </c>
      <c r="I19" s="2" t="s">
        <v>103</v>
      </c>
      <c r="J19" s="2" t="s">
        <v>42</v>
      </c>
      <c r="K19" s="1">
        <v>2</v>
      </c>
      <c r="L19" s="1">
        <v>1</v>
      </c>
      <c r="M19" s="1">
        <v>1</v>
      </c>
      <c r="N19" s="1">
        <v>1</v>
      </c>
      <c r="O19" s="1" t="s">
        <v>155</v>
      </c>
    </row>
    <row r="20" spans="1:16" ht="105" customHeight="1" x14ac:dyDescent="0.3">
      <c r="A20" s="1">
        <v>7</v>
      </c>
      <c r="B20" s="1" t="s">
        <v>24</v>
      </c>
      <c r="C20" s="1" t="s">
        <v>44</v>
      </c>
      <c r="D20" s="1" t="s">
        <v>45</v>
      </c>
      <c r="E20" s="1" t="s">
        <v>27</v>
      </c>
      <c r="F20" s="1" t="s">
        <v>72</v>
      </c>
      <c r="G20" s="1" t="s">
        <v>73</v>
      </c>
      <c r="H20" s="1" t="s">
        <v>46</v>
      </c>
      <c r="I20" s="1" t="s">
        <v>47</v>
      </c>
      <c r="J20" s="1" t="s">
        <v>48</v>
      </c>
      <c r="K20" s="1">
        <v>3</v>
      </c>
      <c r="L20" s="1">
        <v>48</v>
      </c>
      <c r="M20" s="1">
        <v>3</v>
      </c>
      <c r="N20" s="1">
        <v>4</v>
      </c>
      <c r="O20" s="1" t="s">
        <v>26</v>
      </c>
    </row>
    <row r="21" spans="1:16" ht="111.75" customHeight="1" x14ac:dyDescent="0.3">
      <c r="A21" s="1">
        <v>8</v>
      </c>
      <c r="B21" s="1" t="s">
        <v>24</v>
      </c>
      <c r="C21" s="1" t="s">
        <v>43</v>
      </c>
      <c r="D21" s="2" t="s">
        <v>831</v>
      </c>
      <c r="E21" s="2" t="s">
        <v>831</v>
      </c>
      <c r="F21" s="2" t="s">
        <v>831</v>
      </c>
      <c r="G21" s="2" t="s">
        <v>831</v>
      </c>
      <c r="H21" s="2" t="s">
        <v>831</v>
      </c>
      <c r="I21" s="2" t="s">
        <v>831</v>
      </c>
      <c r="J21" s="2" t="s">
        <v>831</v>
      </c>
      <c r="K21" s="1">
        <v>1</v>
      </c>
      <c r="L21" s="1">
        <v>0</v>
      </c>
      <c r="M21" s="1">
        <v>0</v>
      </c>
      <c r="N21" s="1">
        <v>0</v>
      </c>
      <c r="O21" s="1" t="s">
        <v>26</v>
      </c>
      <c r="P21" s="16"/>
    </row>
    <row r="22" spans="1:16" ht="124.5" customHeight="1" x14ac:dyDescent="0.3">
      <c r="A22" s="1">
        <v>9</v>
      </c>
      <c r="B22" s="1" t="s">
        <v>24</v>
      </c>
      <c r="C22" s="1" t="s">
        <v>153</v>
      </c>
      <c r="D22" s="2" t="s">
        <v>74</v>
      </c>
      <c r="E22" s="2" t="s">
        <v>27</v>
      </c>
      <c r="F22" s="2" t="s">
        <v>51</v>
      </c>
      <c r="G22" s="2" t="s">
        <v>52</v>
      </c>
      <c r="H22" s="2" t="s">
        <v>55</v>
      </c>
      <c r="I22" s="2" t="s">
        <v>173</v>
      </c>
      <c r="J22" s="2" t="s">
        <v>56</v>
      </c>
      <c r="K22" s="1">
        <v>2</v>
      </c>
      <c r="L22" s="1">
        <v>3</v>
      </c>
      <c r="M22" s="1">
        <v>1</v>
      </c>
      <c r="N22" s="1">
        <v>1</v>
      </c>
      <c r="O22" s="1" t="s">
        <v>177</v>
      </c>
    </row>
    <row r="23" spans="1:16" ht="92.25" customHeight="1" x14ac:dyDescent="0.3">
      <c r="A23" s="1">
        <v>10</v>
      </c>
      <c r="B23" s="1" t="s">
        <v>24</v>
      </c>
      <c r="C23" s="1" t="s">
        <v>43</v>
      </c>
      <c r="D23" s="1" t="s">
        <v>75</v>
      </c>
      <c r="E23" s="1" t="s">
        <v>27</v>
      </c>
      <c r="F23" s="1" t="s">
        <v>57</v>
      </c>
      <c r="G23" s="1" t="s">
        <v>70</v>
      </c>
      <c r="H23" s="1" t="s">
        <v>58</v>
      </c>
      <c r="I23" s="1" t="s">
        <v>156</v>
      </c>
      <c r="J23" s="1" t="s">
        <v>59</v>
      </c>
      <c r="K23" s="1">
        <v>1</v>
      </c>
      <c r="L23" s="1">
        <v>11</v>
      </c>
      <c r="M23" s="1">
        <v>1</v>
      </c>
      <c r="N23" s="1">
        <v>2</v>
      </c>
      <c r="O23" s="1" t="s">
        <v>26</v>
      </c>
    </row>
    <row r="24" spans="1:16" ht="121.5" customHeight="1" x14ac:dyDescent="0.3">
      <c r="A24" s="1">
        <v>11</v>
      </c>
      <c r="B24" s="1" t="s">
        <v>24</v>
      </c>
      <c r="C24" s="1" t="s">
        <v>153</v>
      </c>
      <c r="D24" s="2" t="s">
        <v>76</v>
      </c>
      <c r="E24" s="2" t="s">
        <v>25</v>
      </c>
      <c r="F24" s="2" t="s">
        <v>149</v>
      </c>
      <c r="G24" s="2" t="s">
        <v>60</v>
      </c>
      <c r="H24" s="2" t="s">
        <v>61</v>
      </c>
      <c r="I24" s="1" t="s">
        <v>62</v>
      </c>
      <c r="J24" s="1" t="s">
        <v>63</v>
      </c>
      <c r="K24" s="1">
        <v>3</v>
      </c>
      <c r="L24" s="1">
        <v>38</v>
      </c>
      <c r="M24" s="1">
        <v>2</v>
      </c>
      <c r="N24" s="1">
        <v>4</v>
      </c>
      <c r="O24" s="1" t="s">
        <v>167</v>
      </c>
    </row>
    <row r="25" spans="1:16" ht="105.75" customHeight="1" x14ac:dyDescent="0.3">
      <c r="A25" s="1">
        <v>12</v>
      </c>
      <c r="B25" s="1" t="s">
        <v>24</v>
      </c>
      <c r="C25" s="1" t="s">
        <v>43</v>
      </c>
      <c r="D25" s="2" t="s">
        <v>77</v>
      </c>
      <c r="E25" s="2" t="s">
        <v>27</v>
      </c>
      <c r="F25" s="2" t="s">
        <v>53</v>
      </c>
      <c r="G25" s="2" t="s">
        <v>54</v>
      </c>
      <c r="H25" s="2" t="s">
        <v>64</v>
      </c>
      <c r="I25" s="1" t="s">
        <v>134</v>
      </c>
      <c r="J25" s="1" t="s">
        <v>65</v>
      </c>
      <c r="K25" s="1">
        <v>1</v>
      </c>
      <c r="L25" s="1">
        <v>5</v>
      </c>
      <c r="M25" s="1">
        <v>1</v>
      </c>
      <c r="N25" s="1">
        <v>1</v>
      </c>
      <c r="O25" s="1" t="s">
        <v>26</v>
      </c>
    </row>
    <row r="26" spans="1:16" ht="167.25" customHeight="1" x14ac:dyDescent="0.3">
      <c r="A26" s="1">
        <v>13</v>
      </c>
      <c r="B26" s="1" t="s">
        <v>24</v>
      </c>
      <c r="C26" s="1" t="s">
        <v>43</v>
      </c>
      <c r="D26" s="2" t="s">
        <v>78</v>
      </c>
      <c r="E26" s="2" t="s">
        <v>27</v>
      </c>
      <c r="F26" s="2" t="s">
        <v>53</v>
      </c>
      <c r="G26" s="2" t="s">
        <v>69</v>
      </c>
      <c r="H26" s="2" t="s">
        <v>66</v>
      </c>
      <c r="I26" s="1" t="s">
        <v>67</v>
      </c>
      <c r="J26" s="1" t="s">
        <v>68</v>
      </c>
      <c r="K26" s="1">
        <v>1</v>
      </c>
      <c r="L26" s="1">
        <v>18</v>
      </c>
      <c r="M26" s="1">
        <v>1</v>
      </c>
      <c r="N26" s="1">
        <v>1</v>
      </c>
      <c r="O26" s="1" t="s">
        <v>26</v>
      </c>
    </row>
    <row r="27" spans="1:16" ht="87" customHeight="1" x14ac:dyDescent="0.3">
      <c r="A27" s="1">
        <v>14</v>
      </c>
      <c r="B27" s="1" t="s">
        <v>24</v>
      </c>
      <c r="C27" s="1" t="s">
        <v>43</v>
      </c>
      <c r="D27" s="2" t="s">
        <v>831</v>
      </c>
      <c r="E27" s="2" t="s">
        <v>831</v>
      </c>
      <c r="F27" s="2" t="s">
        <v>831</v>
      </c>
      <c r="G27" s="2" t="s">
        <v>831</v>
      </c>
      <c r="H27" s="2" t="s">
        <v>831</v>
      </c>
      <c r="I27" s="2" t="s">
        <v>831</v>
      </c>
      <c r="J27" s="2" t="s">
        <v>831</v>
      </c>
      <c r="K27" s="1">
        <v>1</v>
      </c>
      <c r="L27" s="1">
        <v>0</v>
      </c>
      <c r="M27" s="1">
        <v>0</v>
      </c>
      <c r="N27" s="1">
        <v>0</v>
      </c>
      <c r="O27" s="1" t="s">
        <v>26</v>
      </c>
    </row>
    <row r="28" spans="1:16" ht="171.75" customHeight="1" x14ac:dyDescent="0.3">
      <c r="A28" s="1">
        <v>15</v>
      </c>
      <c r="B28" s="1" t="s">
        <v>24</v>
      </c>
      <c r="C28" s="1" t="s">
        <v>153</v>
      </c>
      <c r="D28" s="1" t="s">
        <v>79</v>
      </c>
      <c r="E28" s="1" t="s">
        <v>25</v>
      </c>
      <c r="F28" s="1" t="s">
        <v>80</v>
      </c>
      <c r="G28" s="1" t="s">
        <v>84</v>
      </c>
      <c r="H28" s="1" t="s">
        <v>81</v>
      </c>
      <c r="I28" s="1" t="s">
        <v>82</v>
      </c>
      <c r="J28" s="1" t="s">
        <v>83</v>
      </c>
      <c r="K28" s="1">
        <v>3</v>
      </c>
      <c r="L28" s="1">
        <v>8</v>
      </c>
      <c r="M28" s="1">
        <v>3</v>
      </c>
      <c r="N28" s="1">
        <v>2</v>
      </c>
      <c r="O28" s="1" t="s">
        <v>172</v>
      </c>
    </row>
    <row r="29" spans="1:16" ht="107.25" customHeight="1" x14ac:dyDescent="0.3">
      <c r="A29" s="1">
        <v>16</v>
      </c>
      <c r="B29" s="1" t="s">
        <v>24</v>
      </c>
      <c r="C29" s="1" t="s">
        <v>43</v>
      </c>
      <c r="D29" s="1" t="s">
        <v>85</v>
      </c>
      <c r="E29" s="1" t="s">
        <v>27</v>
      </c>
      <c r="F29" s="2" t="s">
        <v>53</v>
      </c>
      <c r="G29" s="1" t="s">
        <v>86</v>
      </c>
      <c r="H29" s="1" t="s">
        <v>87</v>
      </c>
      <c r="I29" s="1" t="s">
        <v>143</v>
      </c>
      <c r="J29" s="1" t="s">
        <v>88</v>
      </c>
      <c r="K29" s="1">
        <v>2</v>
      </c>
      <c r="L29" s="1">
        <v>10</v>
      </c>
      <c r="M29" s="1">
        <v>1</v>
      </c>
      <c r="N29" s="1">
        <v>2</v>
      </c>
      <c r="O29" s="1" t="s">
        <v>26</v>
      </c>
    </row>
    <row r="30" spans="1:16" ht="96" customHeight="1" x14ac:dyDescent="0.3">
      <c r="A30" s="1">
        <v>17</v>
      </c>
      <c r="B30" s="1" t="s">
        <v>24</v>
      </c>
      <c r="C30" s="1" t="s">
        <v>153</v>
      </c>
      <c r="D30" s="1" t="s">
        <v>89</v>
      </c>
      <c r="E30" s="1" t="s">
        <v>25</v>
      </c>
      <c r="F30" s="1" t="s">
        <v>174</v>
      </c>
      <c r="G30" s="1" t="s">
        <v>96</v>
      </c>
      <c r="H30" s="1" t="s">
        <v>91</v>
      </c>
      <c r="I30" s="1" t="s">
        <v>94</v>
      </c>
      <c r="J30" s="1" t="s">
        <v>90</v>
      </c>
      <c r="K30" s="1">
        <v>3</v>
      </c>
      <c r="L30" s="1">
        <v>4</v>
      </c>
      <c r="M30" s="1">
        <v>2</v>
      </c>
      <c r="N30" s="1">
        <v>3</v>
      </c>
      <c r="O30" s="1" t="s">
        <v>185</v>
      </c>
    </row>
    <row r="31" spans="1:16" ht="139.19999999999999" customHeight="1" x14ac:dyDescent="0.3">
      <c r="A31" s="1">
        <v>18</v>
      </c>
      <c r="B31" s="1" t="s">
        <v>24</v>
      </c>
      <c r="C31" s="1" t="s">
        <v>43</v>
      </c>
      <c r="D31" s="1" t="s">
        <v>92</v>
      </c>
      <c r="E31" s="1" t="s">
        <v>27</v>
      </c>
      <c r="F31" s="2" t="s">
        <v>53</v>
      </c>
      <c r="G31" s="1" t="s">
        <v>54</v>
      </c>
      <c r="H31" s="1" t="s">
        <v>93</v>
      </c>
      <c r="I31" s="1" t="s">
        <v>154</v>
      </c>
      <c r="J31" s="1" t="s">
        <v>95</v>
      </c>
      <c r="K31" s="1">
        <v>5</v>
      </c>
      <c r="L31" s="1">
        <v>19</v>
      </c>
      <c r="M31" s="1">
        <v>4</v>
      </c>
      <c r="N31" s="1">
        <v>4</v>
      </c>
      <c r="O31" s="1" t="s">
        <v>26</v>
      </c>
    </row>
    <row r="32" spans="1:16" ht="166.8" customHeight="1" x14ac:dyDescent="0.3">
      <c r="A32" s="1">
        <v>19</v>
      </c>
      <c r="B32" s="1" t="s">
        <v>24</v>
      </c>
      <c r="C32" s="1" t="s">
        <v>153</v>
      </c>
      <c r="D32" s="1" t="s">
        <v>97</v>
      </c>
      <c r="E32" s="1" t="s">
        <v>25</v>
      </c>
      <c r="F32" s="1" t="s">
        <v>98</v>
      </c>
      <c r="G32" s="1" t="s">
        <v>99</v>
      </c>
      <c r="H32" s="1" t="s">
        <v>102</v>
      </c>
      <c r="I32" s="1" t="s">
        <v>100</v>
      </c>
      <c r="J32" s="1" t="s">
        <v>101</v>
      </c>
      <c r="K32" s="1">
        <v>1</v>
      </c>
      <c r="L32" s="1">
        <v>1</v>
      </c>
      <c r="M32" s="1">
        <v>1</v>
      </c>
      <c r="N32" s="1">
        <v>0</v>
      </c>
      <c r="O32" s="1" t="s">
        <v>186</v>
      </c>
    </row>
    <row r="33" spans="1:15" ht="181.8" customHeight="1" x14ac:dyDescent="0.3">
      <c r="A33" s="1">
        <v>20</v>
      </c>
      <c r="B33" s="33" t="s">
        <v>24</v>
      </c>
      <c r="C33" s="33" t="s">
        <v>43</v>
      </c>
      <c r="D33" s="36" t="s">
        <v>144</v>
      </c>
      <c r="E33" s="36" t="s">
        <v>25</v>
      </c>
      <c r="F33" s="36" t="s">
        <v>130</v>
      </c>
      <c r="G33" s="36" t="s">
        <v>133</v>
      </c>
      <c r="H33" s="36" t="s">
        <v>131</v>
      </c>
      <c r="I33" s="33" t="s">
        <v>139</v>
      </c>
      <c r="J33" s="33" t="s">
        <v>132</v>
      </c>
      <c r="K33" s="1">
        <v>3</v>
      </c>
      <c r="L33" s="1">
        <v>26</v>
      </c>
      <c r="M33" s="1">
        <v>3</v>
      </c>
      <c r="N33" s="1">
        <v>3</v>
      </c>
      <c r="O33" s="33" t="s">
        <v>26</v>
      </c>
    </row>
    <row r="34" spans="1:15" ht="181.8" customHeight="1" x14ac:dyDescent="0.3">
      <c r="A34" s="1">
        <v>21</v>
      </c>
      <c r="B34" s="33" t="s">
        <v>24</v>
      </c>
      <c r="C34" s="33" t="s">
        <v>43</v>
      </c>
      <c r="D34" s="34" t="s">
        <v>135</v>
      </c>
      <c r="E34" s="34" t="s">
        <v>25</v>
      </c>
      <c r="F34" s="34" t="s">
        <v>136</v>
      </c>
      <c r="G34" s="34" t="s">
        <v>137</v>
      </c>
      <c r="H34" s="34" t="s">
        <v>138</v>
      </c>
      <c r="I34" s="33" t="s">
        <v>140</v>
      </c>
      <c r="J34" s="33" t="s">
        <v>141</v>
      </c>
      <c r="K34" s="1">
        <v>3</v>
      </c>
      <c r="L34" s="1">
        <v>20</v>
      </c>
      <c r="M34" s="1">
        <v>2</v>
      </c>
      <c r="N34" s="1">
        <v>5</v>
      </c>
      <c r="O34" s="33" t="s">
        <v>26</v>
      </c>
    </row>
    <row r="35" spans="1:15" ht="149.4" customHeight="1" x14ac:dyDescent="0.3">
      <c r="A35" s="1">
        <v>22</v>
      </c>
      <c r="B35" s="33" t="s">
        <v>24</v>
      </c>
      <c r="C35" s="33" t="s">
        <v>153</v>
      </c>
      <c r="D35" s="1" t="s">
        <v>160</v>
      </c>
      <c r="E35" s="1" t="s">
        <v>25</v>
      </c>
      <c r="F35" s="1" t="s">
        <v>145</v>
      </c>
      <c r="G35" s="1" t="s">
        <v>146</v>
      </c>
      <c r="H35" s="1" t="s">
        <v>163</v>
      </c>
      <c r="I35" s="1" t="s">
        <v>147</v>
      </c>
      <c r="J35" s="1" t="s">
        <v>148</v>
      </c>
      <c r="K35" s="1">
        <v>4</v>
      </c>
      <c r="L35" s="1">
        <v>23</v>
      </c>
      <c r="M35" s="1">
        <v>3</v>
      </c>
      <c r="N35" s="1">
        <v>4</v>
      </c>
      <c r="O35" s="1" t="s">
        <v>199</v>
      </c>
    </row>
    <row r="36" spans="1:15" ht="220.8" x14ac:dyDescent="0.3">
      <c r="A36" s="1">
        <v>23</v>
      </c>
      <c r="B36" s="33" t="s">
        <v>24</v>
      </c>
      <c r="C36" s="33" t="s">
        <v>43</v>
      </c>
      <c r="D36" s="1" t="s">
        <v>161</v>
      </c>
      <c r="E36" s="1" t="s">
        <v>25</v>
      </c>
      <c r="F36" s="1" t="s">
        <v>159</v>
      </c>
      <c r="G36" s="1" t="s">
        <v>162</v>
      </c>
      <c r="H36" s="1" t="s">
        <v>164</v>
      </c>
      <c r="I36" s="1" t="s">
        <v>165</v>
      </c>
      <c r="J36" s="1" t="s">
        <v>166</v>
      </c>
      <c r="K36" s="1">
        <v>2</v>
      </c>
      <c r="L36" s="1">
        <v>11</v>
      </c>
      <c r="M36" s="1">
        <v>1</v>
      </c>
      <c r="N36" s="1">
        <v>1</v>
      </c>
      <c r="O36" s="1" t="s">
        <v>26</v>
      </c>
    </row>
    <row r="37" spans="1:15" ht="148.80000000000001" customHeight="1" x14ac:dyDescent="0.3">
      <c r="A37" s="1">
        <v>24</v>
      </c>
      <c r="B37" s="33" t="s">
        <v>24</v>
      </c>
      <c r="C37" s="33" t="s">
        <v>43</v>
      </c>
      <c r="D37" s="1" t="s">
        <v>184</v>
      </c>
      <c r="E37" s="1" t="s">
        <v>27</v>
      </c>
      <c r="F37" s="1" t="s">
        <v>168</v>
      </c>
      <c r="G37" s="1" t="s">
        <v>175</v>
      </c>
      <c r="H37" s="1" t="s">
        <v>169</v>
      </c>
      <c r="I37" s="1" t="s">
        <v>170</v>
      </c>
      <c r="J37" s="1" t="s">
        <v>171</v>
      </c>
      <c r="K37" s="1">
        <v>2</v>
      </c>
      <c r="L37" s="1">
        <v>6</v>
      </c>
      <c r="M37" s="1">
        <v>1</v>
      </c>
      <c r="N37" s="1">
        <v>1</v>
      </c>
      <c r="O37" s="1" t="s">
        <v>26</v>
      </c>
    </row>
    <row r="38" spans="1:15" ht="148.80000000000001" customHeight="1" x14ac:dyDescent="0.3">
      <c r="A38" s="1">
        <v>25</v>
      </c>
      <c r="B38" s="33" t="s">
        <v>24</v>
      </c>
      <c r="C38" s="33" t="s">
        <v>43</v>
      </c>
      <c r="D38" s="1" t="s">
        <v>181</v>
      </c>
      <c r="E38" s="1" t="s">
        <v>25</v>
      </c>
      <c r="F38" s="1" t="s">
        <v>178</v>
      </c>
      <c r="G38" s="1" t="s">
        <v>182</v>
      </c>
      <c r="H38" s="1" t="s">
        <v>183</v>
      </c>
      <c r="I38" s="1" t="s">
        <v>179</v>
      </c>
      <c r="J38" s="1" t="s">
        <v>180</v>
      </c>
      <c r="K38" s="1">
        <v>2</v>
      </c>
      <c r="L38" s="1">
        <v>14</v>
      </c>
      <c r="M38" s="1">
        <v>2</v>
      </c>
      <c r="N38" s="1">
        <v>3</v>
      </c>
      <c r="O38" s="1" t="s">
        <v>26</v>
      </c>
    </row>
    <row r="39" spans="1:15" ht="150" customHeight="1" x14ac:dyDescent="0.3">
      <c r="A39" s="1">
        <v>26</v>
      </c>
      <c r="B39" s="33" t="s">
        <v>24</v>
      </c>
      <c r="C39" s="33" t="s">
        <v>43</v>
      </c>
      <c r="D39" s="37" t="s">
        <v>831</v>
      </c>
      <c r="E39" s="37" t="s">
        <v>831</v>
      </c>
      <c r="F39" s="37" t="s">
        <v>831</v>
      </c>
      <c r="G39" s="37" t="s">
        <v>831</v>
      </c>
      <c r="H39" s="37" t="s">
        <v>831</v>
      </c>
      <c r="I39" s="37" t="s">
        <v>831</v>
      </c>
      <c r="J39" s="37" t="s">
        <v>831</v>
      </c>
      <c r="K39" s="1">
        <v>2</v>
      </c>
      <c r="L39" s="1">
        <v>24</v>
      </c>
      <c r="M39" s="1">
        <v>2</v>
      </c>
      <c r="N39" s="1">
        <v>1</v>
      </c>
      <c r="O39" s="1" t="s">
        <v>26</v>
      </c>
    </row>
    <row r="40" spans="1:15" ht="150" customHeight="1" x14ac:dyDescent="0.3">
      <c r="A40" s="1">
        <v>27</v>
      </c>
      <c r="B40" s="33" t="s">
        <v>24</v>
      </c>
      <c r="C40" s="33" t="s">
        <v>43</v>
      </c>
      <c r="D40" s="37" t="s">
        <v>191</v>
      </c>
      <c r="E40" s="37" t="s">
        <v>25</v>
      </c>
      <c r="F40" s="37" t="s">
        <v>187</v>
      </c>
      <c r="G40" s="37" t="s">
        <v>162</v>
      </c>
      <c r="H40" s="37" t="s">
        <v>188</v>
      </c>
      <c r="I40" s="37" t="s">
        <v>190</v>
      </c>
      <c r="J40" s="37" t="s">
        <v>189</v>
      </c>
      <c r="K40" s="1">
        <v>1</v>
      </c>
      <c r="L40" s="1">
        <v>1</v>
      </c>
      <c r="M40" s="1">
        <v>1</v>
      </c>
      <c r="N40" s="1">
        <v>1</v>
      </c>
      <c r="O40" s="1" t="s">
        <v>26</v>
      </c>
    </row>
    <row r="41" spans="1:15" ht="150" customHeight="1" x14ac:dyDescent="0.3">
      <c r="A41" s="1">
        <v>28</v>
      </c>
      <c r="B41" s="33" t="s">
        <v>24</v>
      </c>
      <c r="C41" s="33" t="s">
        <v>43</v>
      </c>
      <c r="D41" s="2" t="s">
        <v>200</v>
      </c>
      <c r="E41" s="1" t="s">
        <v>27</v>
      </c>
      <c r="F41" s="2" t="s">
        <v>53</v>
      </c>
      <c r="G41" s="1" t="s">
        <v>49</v>
      </c>
      <c r="H41" s="2" t="s">
        <v>201</v>
      </c>
      <c r="I41" s="2" t="s">
        <v>202</v>
      </c>
      <c r="J41" s="37" t="s">
        <v>203</v>
      </c>
      <c r="K41" s="1">
        <v>0</v>
      </c>
      <c r="L41" s="1">
        <v>0</v>
      </c>
      <c r="M41" s="1">
        <v>0</v>
      </c>
      <c r="N41" s="1">
        <v>0</v>
      </c>
      <c r="O41" s="1" t="s">
        <v>26</v>
      </c>
    </row>
    <row r="42" spans="1:15" ht="55.2" customHeight="1" x14ac:dyDescent="0.3">
      <c r="A42" s="1">
        <v>29</v>
      </c>
      <c r="B42" s="38" t="s">
        <v>205</v>
      </c>
      <c r="C42" s="39" t="s">
        <v>39</v>
      </c>
      <c r="D42" s="40" t="s">
        <v>206</v>
      </c>
      <c r="E42" s="41" t="s">
        <v>25</v>
      </c>
      <c r="F42" s="42" t="s">
        <v>207</v>
      </c>
      <c r="G42" s="42" t="s">
        <v>208</v>
      </c>
      <c r="H42" s="43" t="s">
        <v>209</v>
      </c>
      <c r="I42" s="44" t="s">
        <v>210</v>
      </c>
      <c r="J42" s="45">
        <v>41866</v>
      </c>
      <c r="K42" s="46">
        <v>1</v>
      </c>
      <c r="L42" s="46">
        <v>0</v>
      </c>
      <c r="M42" s="46">
        <v>0</v>
      </c>
      <c r="N42" s="46">
        <v>0</v>
      </c>
      <c r="O42" s="46" t="s">
        <v>26</v>
      </c>
    </row>
    <row r="43" spans="1:15" ht="110.4" x14ac:dyDescent="0.3">
      <c r="A43" s="1">
        <v>30</v>
      </c>
      <c r="B43" s="38" t="s">
        <v>205</v>
      </c>
      <c r="C43" s="39" t="s">
        <v>39</v>
      </c>
      <c r="D43" s="47" t="s">
        <v>211</v>
      </c>
      <c r="E43" s="48" t="s">
        <v>212</v>
      </c>
      <c r="F43" s="42" t="s">
        <v>213</v>
      </c>
      <c r="G43" s="42" t="s">
        <v>213</v>
      </c>
      <c r="H43" s="49" t="s">
        <v>214</v>
      </c>
      <c r="I43" s="50" t="s">
        <v>215</v>
      </c>
      <c r="J43" s="51">
        <v>41464</v>
      </c>
      <c r="K43" s="46">
        <v>0</v>
      </c>
      <c r="L43" s="46">
        <v>0</v>
      </c>
      <c r="M43" s="46">
        <v>0</v>
      </c>
      <c r="N43" s="46">
        <v>0</v>
      </c>
      <c r="O43" s="46" t="s">
        <v>26</v>
      </c>
    </row>
    <row r="44" spans="1:15" ht="110.4" x14ac:dyDescent="0.3">
      <c r="A44" s="1">
        <v>31</v>
      </c>
      <c r="B44" s="38" t="s">
        <v>205</v>
      </c>
      <c r="C44" s="39" t="s">
        <v>39</v>
      </c>
      <c r="D44" s="47" t="s">
        <v>216</v>
      </c>
      <c r="E44" s="48" t="s">
        <v>212</v>
      </c>
      <c r="F44" s="42" t="s">
        <v>213</v>
      </c>
      <c r="G44" s="42" t="s">
        <v>213</v>
      </c>
      <c r="H44" s="49" t="s">
        <v>214</v>
      </c>
      <c r="I44" s="50" t="s">
        <v>217</v>
      </c>
      <c r="J44" s="51">
        <v>41464</v>
      </c>
      <c r="K44" s="46">
        <v>0</v>
      </c>
      <c r="L44" s="46">
        <v>0</v>
      </c>
      <c r="M44" s="46">
        <v>0</v>
      </c>
      <c r="N44" s="46">
        <v>0</v>
      </c>
      <c r="O44" s="46" t="s">
        <v>26</v>
      </c>
    </row>
    <row r="45" spans="1:15" ht="110.4" x14ac:dyDescent="0.3">
      <c r="A45" s="1">
        <v>32</v>
      </c>
      <c r="B45" s="38" t="s">
        <v>205</v>
      </c>
      <c r="C45" s="52" t="s">
        <v>218</v>
      </c>
      <c r="D45" s="40" t="s">
        <v>219</v>
      </c>
      <c r="E45" s="41" t="s">
        <v>212</v>
      </c>
      <c r="F45" s="42" t="s">
        <v>220</v>
      </c>
      <c r="G45" s="42" t="s">
        <v>220</v>
      </c>
      <c r="H45" s="43" t="s">
        <v>221</v>
      </c>
      <c r="I45" s="44" t="s">
        <v>222</v>
      </c>
      <c r="J45" s="45">
        <v>41464</v>
      </c>
      <c r="K45" s="46">
        <v>0</v>
      </c>
      <c r="L45" s="46">
        <v>0</v>
      </c>
      <c r="M45" s="46">
        <v>0</v>
      </c>
      <c r="N45" s="46">
        <v>0</v>
      </c>
      <c r="O45" s="46" t="s">
        <v>26</v>
      </c>
    </row>
    <row r="46" spans="1:15" ht="110.4" x14ac:dyDescent="0.3">
      <c r="A46" s="1">
        <v>33</v>
      </c>
      <c r="B46" s="38" t="s">
        <v>205</v>
      </c>
      <c r="C46" s="52" t="s">
        <v>218</v>
      </c>
      <c r="D46" s="40" t="s">
        <v>223</v>
      </c>
      <c r="E46" s="41" t="s">
        <v>212</v>
      </c>
      <c r="F46" s="42" t="s">
        <v>220</v>
      </c>
      <c r="G46" s="42" t="s">
        <v>220</v>
      </c>
      <c r="H46" s="43" t="s">
        <v>224</v>
      </c>
      <c r="I46" s="44" t="s">
        <v>225</v>
      </c>
      <c r="J46" s="45">
        <v>41464</v>
      </c>
      <c r="K46" s="46">
        <v>0</v>
      </c>
      <c r="L46" s="46">
        <v>0</v>
      </c>
      <c r="M46" s="46">
        <v>0</v>
      </c>
      <c r="N46" s="46">
        <v>0</v>
      </c>
      <c r="O46" s="46" t="s">
        <v>26</v>
      </c>
    </row>
    <row r="47" spans="1:15" ht="76.8" x14ac:dyDescent="0.3">
      <c r="A47" s="1">
        <v>34</v>
      </c>
      <c r="B47" s="38" t="s">
        <v>205</v>
      </c>
      <c r="C47" s="52" t="s">
        <v>226</v>
      </c>
      <c r="D47" s="40" t="s">
        <v>227</v>
      </c>
      <c r="E47" s="41" t="s">
        <v>212</v>
      </c>
      <c r="F47" s="42" t="s">
        <v>220</v>
      </c>
      <c r="G47" s="42" t="s">
        <v>220</v>
      </c>
      <c r="H47" s="43" t="s">
        <v>228</v>
      </c>
      <c r="I47" s="44" t="s">
        <v>229</v>
      </c>
      <c r="J47" s="45">
        <v>41464</v>
      </c>
      <c r="K47" s="46">
        <v>0</v>
      </c>
      <c r="L47" s="46">
        <v>0</v>
      </c>
      <c r="M47" s="46">
        <v>0</v>
      </c>
      <c r="N47" s="46">
        <v>0</v>
      </c>
      <c r="O47" s="46" t="s">
        <v>26</v>
      </c>
    </row>
    <row r="48" spans="1:15" ht="76.8" x14ac:dyDescent="0.3">
      <c r="A48" s="1">
        <v>35</v>
      </c>
      <c r="B48" s="38" t="s">
        <v>205</v>
      </c>
      <c r="C48" s="52" t="s">
        <v>218</v>
      </c>
      <c r="D48" s="40" t="s">
        <v>230</v>
      </c>
      <c r="E48" s="41" t="s">
        <v>212</v>
      </c>
      <c r="F48" s="42" t="s">
        <v>220</v>
      </c>
      <c r="G48" s="42" t="s">
        <v>220</v>
      </c>
      <c r="H48" s="43" t="s">
        <v>231</v>
      </c>
      <c r="I48" s="44" t="s">
        <v>232</v>
      </c>
      <c r="J48" s="45">
        <v>41464</v>
      </c>
      <c r="K48" s="46">
        <v>0</v>
      </c>
      <c r="L48" s="46">
        <v>0</v>
      </c>
      <c r="M48" s="46">
        <v>0</v>
      </c>
      <c r="N48" s="46">
        <v>0</v>
      </c>
      <c r="O48" s="46" t="s">
        <v>26</v>
      </c>
    </row>
    <row r="49" spans="1:15" ht="76.8" x14ac:dyDescent="0.3">
      <c r="A49" s="1">
        <v>36</v>
      </c>
      <c r="B49" s="38" t="s">
        <v>205</v>
      </c>
      <c r="C49" s="52" t="s">
        <v>39</v>
      </c>
      <c r="D49" s="40" t="s">
        <v>233</v>
      </c>
      <c r="E49" s="41" t="s">
        <v>212</v>
      </c>
      <c r="F49" s="42" t="s">
        <v>220</v>
      </c>
      <c r="G49" s="42" t="s">
        <v>220</v>
      </c>
      <c r="H49" s="43" t="s">
        <v>234</v>
      </c>
      <c r="I49" s="44" t="s">
        <v>235</v>
      </c>
      <c r="J49" s="45">
        <v>41464</v>
      </c>
      <c r="K49" s="46">
        <v>0</v>
      </c>
      <c r="L49" s="46">
        <v>0</v>
      </c>
      <c r="M49" s="46">
        <v>0</v>
      </c>
      <c r="N49" s="46">
        <v>0</v>
      </c>
      <c r="O49" s="46" t="s">
        <v>26</v>
      </c>
    </row>
    <row r="50" spans="1:15" ht="138" x14ac:dyDescent="0.3">
      <c r="A50" s="1">
        <v>37</v>
      </c>
      <c r="B50" s="38" t="s">
        <v>205</v>
      </c>
      <c r="C50" s="39" t="s">
        <v>39</v>
      </c>
      <c r="D50" s="53" t="s">
        <v>236</v>
      </c>
      <c r="E50" s="48" t="s">
        <v>212</v>
      </c>
      <c r="F50" s="42" t="s">
        <v>213</v>
      </c>
      <c r="G50" s="42" t="s">
        <v>213</v>
      </c>
      <c r="H50" s="49" t="s">
        <v>237</v>
      </c>
      <c r="I50" s="50" t="s">
        <v>238</v>
      </c>
      <c r="J50" s="51">
        <v>41659</v>
      </c>
      <c r="K50" s="46">
        <v>0</v>
      </c>
      <c r="L50" s="46">
        <v>0</v>
      </c>
      <c r="M50" s="46">
        <v>0</v>
      </c>
      <c r="N50" s="46">
        <v>0</v>
      </c>
      <c r="O50" s="46" t="s">
        <v>26</v>
      </c>
    </row>
    <row r="51" spans="1:15" ht="76.8" x14ac:dyDescent="0.3">
      <c r="A51" s="1">
        <v>38</v>
      </c>
      <c r="B51" s="38" t="s">
        <v>205</v>
      </c>
      <c r="C51" s="52" t="s">
        <v>226</v>
      </c>
      <c r="D51" s="40" t="s">
        <v>239</v>
      </c>
      <c r="E51" s="41" t="s">
        <v>212</v>
      </c>
      <c r="F51" s="42" t="s">
        <v>220</v>
      </c>
      <c r="G51" s="42" t="s">
        <v>220</v>
      </c>
      <c r="H51" s="43" t="s">
        <v>240</v>
      </c>
      <c r="I51" s="44" t="s">
        <v>241</v>
      </c>
      <c r="J51" s="45">
        <v>41464</v>
      </c>
      <c r="K51" s="46">
        <v>0</v>
      </c>
      <c r="L51" s="46">
        <v>0</v>
      </c>
      <c r="M51" s="46">
        <v>0</v>
      </c>
      <c r="N51" s="46">
        <v>0</v>
      </c>
      <c r="O51" s="46" t="s">
        <v>26</v>
      </c>
    </row>
    <row r="52" spans="1:15" ht="76.8" x14ac:dyDescent="0.3">
      <c r="A52" s="1">
        <v>39</v>
      </c>
      <c r="B52" s="38" t="s">
        <v>205</v>
      </c>
      <c r="C52" s="52" t="s">
        <v>218</v>
      </c>
      <c r="D52" s="40" t="s">
        <v>242</v>
      </c>
      <c r="E52" s="41" t="s">
        <v>212</v>
      </c>
      <c r="F52" s="42" t="s">
        <v>220</v>
      </c>
      <c r="G52" s="42" t="s">
        <v>220</v>
      </c>
      <c r="H52" s="43" t="s">
        <v>240</v>
      </c>
      <c r="I52" s="44" t="s">
        <v>243</v>
      </c>
      <c r="J52" s="45">
        <v>41464</v>
      </c>
      <c r="K52" s="46">
        <v>0</v>
      </c>
      <c r="L52" s="46">
        <v>0</v>
      </c>
      <c r="M52" s="46">
        <v>0</v>
      </c>
      <c r="N52" s="46">
        <v>0</v>
      </c>
      <c r="O52" s="46" t="s">
        <v>26</v>
      </c>
    </row>
    <row r="53" spans="1:15" ht="76.8" x14ac:dyDescent="0.3">
      <c r="A53" s="1">
        <v>40</v>
      </c>
      <c r="B53" s="38" t="s">
        <v>205</v>
      </c>
      <c r="C53" s="39" t="s">
        <v>39</v>
      </c>
      <c r="D53" s="40" t="s">
        <v>244</v>
      </c>
      <c r="E53" s="41" t="s">
        <v>212</v>
      </c>
      <c r="F53" s="42" t="s">
        <v>220</v>
      </c>
      <c r="G53" s="42" t="s">
        <v>220</v>
      </c>
      <c r="H53" s="43" t="s">
        <v>240</v>
      </c>
      <c r="I53" s="44" t="s">
        <v>245</v>
      </c>
      <c r="J53" s="45">
        <v>41464</v>
      </c>
      <c r="K53" s="46">
        <v>0</v>
      </c>
      <c r="L53" s="46">
        <v>0</v>
      </c>
      <c r="M53" s="46">
        <v>0</v>
      </c>
      <c r="N53" s="46">
        <v>0</v>
      </c>
      <c r="O53" s="46" t="s">
        <v>26</v>
      </c>
    </row>
    <row r="54" spans="1:15" ht="76.8" x14ac:dyDescent="0.3">
      <c r="A54" s="1">
        <v>41</v>
      </c>
      <c r="B54" s="38" t="s">
        <v>205</v>
      </c>
      <c r="C54" s="52" t="s">
        <v>226</v>
      </c>
      <c r="D54" s="40" t="s">
        <v>246</v>
      </c>
      <c r="E54" s="41" t="s">
        <v>212</v>
      </c>
      <c r="F54" s="42" t="s">
        <v>220</v>
      </c>
      <c r="G54" s="42" t="s">
        <v>220</v>
      </c>
      <c r="H54" s="43" t="s">
        <v>247</v>
      </c>
      <c r="I54" s="44" t="s">
        <v>248</v>
      </c>
      <c r="J54" s="45">
        <v>41464</v>
      </c>
      <c r="K54" s="46">
        <v>0</v>
      </c>
      <c r="L54" s="46">
        <v>0</v>
      </c>
      <c r="M54" s="46">
        <v>0</v>
      </c>
      <c r="N54" s="46">
        <v>0</v>
      </c>
      <c r="O54" s="46" t="s">
        <v>26</v>
      </c>
    </row>
    <row r="55" spans="1:15" ht="82.8" x14ac:dyDescent="0.3">
      <c r="A55" s="1">
        <v>42</v>
      </c>
      <c r="B55" s="38" t="s">
        <v>205</v>
      </c>
      <c r="C55" s="39" t="s">
        <v>39</v>
      </c>
      <c r="D55" s="53" t="s">
        <v>249</v>
      </c>
      <c r="E55" s="48" t="s">
        <v>212</v>
      </c>
      <c r="F55" s="42" t="s">
        <v>213</v>
      </c>
      <c r="G55" s="42" t="s">
        <v>213</v>
      </c>
      <c r="H55" s="49" t="s">
        <v>237</v>
      </c>
      <c r="I55" s="50" t="s">
        <v>250</v>
      </c>
      <c r="J55" s="51">
        <v>42087</v>
      </c>
      <c r="K55" s="46">
        <v>0</v>
      </c>
      <c r="L55" s="46">
        <v>0</v>
      </c>
      <c r="M55" s="46">
        <v>0</v>
      </c>
      <c r="N55" s="46">
        <v>0</v>
      </c>
      <c r="O55" s="46" t="s">
        <v>26</v>
      </c>
    </row>
    <row r="56" spans="1:15" ht="82.8" x14ac:dyDescent="0.3">
      <c r="A56" s="1">
        <v>43</v>
      </c>
      <c r="B56" s="38" t="s">
        <v>205</v>
      </c>
      <c r="C56" s="39" t="s">
        <v>39</v>
      </c>
      <c r="D56" s="53" t="s">
        <v>251</v>
      </c>
      <c r="E56" s="48" t="s">
        <v>212</v>
      </c>
      <c r="F56" s="42" t="s">
        <v>213</v>
      </c>
      <c r="G56" s="42" t="s">
        <v>213</v>
      </c>
      <c r="H56" s="54" t="s">
        <v>237</v>
      </c>
      <c r="I56" s="55" t="s">
        <v>252</v>
      </c>
      <c r="J56" s="51">
        <v>42087</v>
      </c>
      <c r="K56" s="46">
        <v>0</v>
      </c>
      <c r="L56" s="46">
        <v>0</v>
      </c>
      <c r="M56" s="46">
        <v>0</v>
      </c>
      <c r="N56" s="46">
        <v>0</v>
      </c>
      <c r="O56" s="46" t="s">
        <v>26</v>
      </c>
    </row>
    <row r="57" spans="1:15" ht="124.2" x14ac:dyDescent="0.3">
      <c r="A57" s="1">
        <v>44</v>
      </c>
      <c r="B57" s="38" t="s">
        <v>205</v>
      </c>
      <c r="C57" s="39" t="s">
        <v>39</v>
      </c>
      <c r="D57" s="56" t="s">
        <v>253</v>
      </c>
      <c r="E57" s="41" t="s">
        <v>25</v>
      </c>
      <c r="F57" s="42" t="s">
        <v>254</v>
      </c>
      <c r="G57" s="48" t="s">
        <v>255</v>
      </c>
      <c r="H57" s="49" t="s">
        <v>256</v>
      </c>
      <c r="I57" s="50" t="s">
        <v>257</v>
      </c>
      <c r="J57" s="45">
        <v>42452</v>
      </c>
      <c r="K57" s="46">
        <v>1</v>
      </c>
      <c r="L57" s="57">
        <v>3</v>
      </c>
      <c r="M57" s="46">
        <v>0</v>
      </c>
      <c r="N57" s="58">
        <v>1</v>
      </c>
      <c r="O57" s="46" t="s">
        <v>26</v>
      </c>
    </row>
    <row r="58" spans="1:15" ht="59.4" customHeight="1" x14ac:dyDescent="0.3">
      <c r="A58" s="1">
        <v>45</v>
      </c>
      <c r="B58" s="38" t="s">
        <v>205</v>
      </c>
      <c r="C58" s="39" t="s">
        <v>39</v>
      </c>
      <c r="D58" s="42" t="s">
        <v>258</v>
      </c>
      <c r="E58" s="48" t="s">
        <v>25</v>
      </c>
      <c r="F58" s="42" t="s">
        <v>254</v>
      </c>
      <c r="G58" s="48" t="s">
        <v>255</v>
      </c>
      <c r="H58" s="49" t="s">
        <v>259</v>
      </c>
      <c r="I58" s="50" t="s">
        <v>260</v>
      </c>
      <c r="J58" s="51">
        <v>43005</v>
      </c>
      <c r="K58" s="59">
        <v>2</v>
      </c>
      <c r="L58" s="59">
        <v>5</v>
      </c>
      <c r="M58" s="59">
        <v>2</v>
      </c>
      <c r="N58" s="59">
        <v>2</v>
      </c>
      <c r="O58" s="46" t="s">
        <v>26</v>
      </c>
    </row>
    <row r="59" spans="1:15" ht="82.8" x14ac:dyDescent="0.3">
      <c r="A59" s="1">
        <v>46</v>
      </c>
      <c r="B59" s="38" t="s">
        <v>205</v>
      </c>
      <c r="C59" s="39" t="s">
        <v>39</v>
      </c>
      <c r="D59" s="60" t="s">
        <v>261</v>
      </c>
      <c r="E59" s="48" t="s">
        <v>25</v>
      </c>
      <c r="F59" s="42" t="s">
        <v>254</v>
      </c>
      <c r="G59" s="48" t="s">
        <v>255</v>
      </c>
      <c r="H59" s="43" t="s">
        <v>262</v>
      </c>
      <c r="I59" s="44" t="s">
        <v>263</v>
      </c>
      <c r="J59" s="51">
        <v>43124</v>
      </c>
      <c r="K59" s="46">
        <v>0</v>
      </c>
      <c r="L59" s="46">
        <v>0</v>
      </c>
      <c r="M59" s="46">
        <v>0</v>
      </c>
      <c r="N59" s="46">
        <v>0</v>
      </c>
      <c r="O59" s="46" t="s">
        <v>26</v>
      </c>
    </row>
    <row r="60" spans="1:15" ht="138.6" x14ac:dyDescent="0.3">
      <c r="A60" s="1">
        <v>47</v>
      </c>
      <c r="B60" s="38" t="s">
        <v>205</v>
      </c>
      <c r="C60" s="39" t="s">
        <v>218</v>
      </c>
      <c r="D60" s="61" t="s">
        <v>264</v>
      </c>
      <c r="E60" s="41" t="s">
        <v>25</v>
      </c>
      <c r="F60" s="42" t="s">
        <v>207</v>
      </c>
      <c r="G60" s="42" t="s">
        <v>207</v>
      </c>
      <c r="H60" s="62" t="s">
        <v>265</v>
      </c>
      <c r="I60" s="62" t="s">
        <v>266</v>
      </c>
      <c r="J60" s="45">
        <v>43374</v>
      </c>
      <c r="K60" s="46">
        <v>0</v>
      </c>
      <c r="L60" s="46">
        <v>0</v>
      </c>
      <c r="M60" s="46">
        <v>0</v>
      </c>
      <c r="N60" s="46">
        <v>0</v>
      </c>
      <c r="O60" s="46" t="s">
        <v>26</v>
      </c>
    </row>
    <row r="61" spans="1:15" ht="43.8" customHeight="1" x14ac:dyDescent="0.3">
      <c r="A61" s="1">
        <v>48</v>
      </c>
      <c r="B61" s="38" t="s">
        <v>205</v>
      </c>
      <c r="C61" s="39" t="s">
        <v>39</v>
      </c>
      <c r="D61" s="42" t="s">
        <v>267</v>
      </c>
      <c r="E61" s="48" t="s">
        <v>25</v>
      </c>
      <c r="F61" s="42" t="s">
        <v>254</v>
      </c>
      <c r="G61" s="42" t="s">
        <v>254</v>
      </c>
      <c r="H61" s="60" t="s">
        <v>268</v>
      </c>
      <c r="I61" s="42" t="s">
        <v>269</v>
      </c>
      <c r="J61" s="51">
        <v>43459</v>
      </c>
      <c r="K61" s="63">
        <v>2</v>
      </c>
      <c r="L61" s="63">
        <v>4</v>
      </c>
      <c r="M61" s="63">
        <v>1</v>
      </c>
      <c r="N61" s="63">
        <v>1</v>
      </c>
      <c r="O61" s="46" t="s">
        <v>26</v>
      </c>
    </row>
    <row r="62" spans="1:15" ht="70.2" customHeight="1" x14ac:dyDescent="0.3">
      <c r="A62" s="1">
        <v>49</v>
      </c>
      <c r="B62" s="38" t="s">
        <v>205</v>
      </c>
      <c r="C62" s="39" t="s">
        <v>39</v>
      </c>
      <c r="D62" s="42" t="s">
        <v>270</v>
      </c>
      <c r="E62" s="48" t="s">
        <v>25</v>
      </c>
      <c r="F62" s="42" t="s">
        <v>254</v>
      </c>
      <c r="G62" s="42" t="s">
        <v>254</v>
      </c>
      <c r="H62" s="60" t="s">
        <v>268</v>
      </c>
      <c r="I62" s="42" t="s">
        <v>271</v>
      </c>
      <c r="J62" s="51">
        <v>43459</v>
      </c>
      <c r="K62" s="46">
        <v>0</v>
      </c>
      <c r="L62" s="46">
        <v>0</v>
      </c>
      <c r="M62" s="46">
        <v>0</v>
      </c>
      <c r="N62" s="46">
        <v>0</v>
      </c>
      <c r="O62" s="46" t="s">
        <v>26</v>
      </c>
    </row>
    <row r="63" spans="1:15" ht="138.6" x14ac:dyDescent="0.3">
      <c r="A63" s="1">
        <v>50</v>
      </c>
      <c r="B63" s="38" t="s">
        <v>205</v>
      </c>
      <c r="C63" s="39" t="s">
        <v>218</v>
      </c>
      <c r="D63" s="64" t="s">
        <v>272</v>
      </c>
      <c r="E63" s="48" t="s">
        <v>25</v>
      </c>
      <c r="F63" s="42" t="s">
        <v>213</v>
      </c>
      <c r="G63" s="42" t="s">
        <v>213</v>
      </c>
      <c r="H63" s="42" t="s">
        <v>273</v>
      </c>
      <c r="I63" s="65" t="s">
        <v>274</v>
      </c>
      <c r="J63" s="51">
        <v>43509</v>
      </c>
      <c r="K63" s="46">
        <v>0</v>
      </c>
      <c r="L63" s="46">
        <v>0</v>
      </c>
      <c r="M63" s="46">
        <v>0</v>
      </c>
      <c r="N63" s="46">
        <v>0</v>
      </c>
      <c r="O63" s="46" t="s">
        <v>26</v>
      </c>
    </row>
    <row r="64" spans="1:15" ht="138.6" x14ac:dyDescent="0.3">
      <c r="A64" s="1">
        <v>51</v>
      </c>
      <c r="B64" s="38" t="s">
        <v>205</v>
      </c>
      <c r="C64" s="39" t="s">
        <v>218</v>
      </c>
      <c r="D64" s="64" t="s">
        <v>275</v>
      </c>
      <c r="E64" s="48" t="s">
        <v>25</v>
      </c>
      <c r="F64" s="42" t="s">
        <v>213</v>
      </c>
      <c r="G64" s="42" t="s">
        <v>213</v>
      </c>
      <c r="H64" s="42" t="s">
        <v>273</v>
      </c>
      <c r="I64" s="65" t="s">
        <v>276</v>
      </c>
      <c r="J64" s="51">
        <v>43509</v>
      </c>
      <c r="K64" s="46">
        <v>0</v>
      </c>
      <c r="L64" s="46">
        <v>0</v>
      </c>
      <c r="M64" s="46">
        <v>0</v>
      </c>
      <c r="N64" s="46">
        <v>0</v>
      </c>
      <c r="O64" s="46" t="s">
        <v>26</v>
      </c>
    </row>
    <row r="65" spans="1:15" ht="138.6" x14ac:dyDescent="0.3">
      <c r="A65" s="1">
        <v>52</v>
      </c>
      <c r="B65" s="38" t="s">
        <v>205</v>
      </c>
      <c r="C65" s="39" t="s">
        <v>39</v>
      </c>
      <c r="D65" s="64" t="s">
        <v>277</v>
      </c>
      <c r="E65" s="48" t="s">
        <v>25</v>
      </c>
      <c r="F65" s="42" t="s">
        <v>213</v>
      </c>
      <c r="G65" s="42" t="s">
        <v>213</v>
      </c>
      <c r="H65" s="42" t="s">
        <v>273</v>
      </c>
      <c r="I65" s="65" t="s">
        <v>278</v>
      </c>
      <c r="J65" s="51">
        <v>43509</v>
      </c>
      <c r="K65" s="46">
        <v>0</v>
      </c>
      <c r="L65" s="46">
        <v>0</v>
      </c>
      <c r="M65" s="46">
        <v>0</v>
      </c>
      <c r="N65" s="46">
        <v>0</v>
      </c>
      <c r="O65" s="46" t="s">
        <v>26</v>
      </c>
    </row>
    <row r="66" spans="1:15" ht="138.6" x14ac:dyDescent="0.3">
      <c r="A66" s="1">
        <v>53</v>
      </c>
      <c r="B66" s="38" t="s">
        <v>205</v>
      </c>
      <c r="C66" s="39" t="s">
        <v>218</v>
      </c>
      <c r="D66" s="64" t="s">
        <v>279</v>
      </c>
      <c r="E66" s="48" t="s">
        <v>25</v>
      </c>
      <c r="F66" s="42" t="s">
        <v>213</v>
      </c>
      <c r="G66" s="42" t="s">
        <v>213</v>
      </c>
      <c r="H66" s="42" t="s">
        <v>273</v>
      </c>
      <c r="I66" s="65" t="s">
        <v>280</v>
      </c>
      <c r="J66" s="51">
        <v>43509</v>
      </c>
      <c r="K66" s="46">
        <v>0</v>
      </c>
      <c r="L66" s="46">
        <v>0</v>
      </c>
      <c r="M66" s="46">
        <v>0</v>
      </c>
      <c r="N66" s="46">
        <v>0</v>
      </c>
      <c r="O66" s="46" t="s">
        <v>26</v>
      </c>
    </row>
    <row r="67" spans="1:15" ht="64.2" customHeight="1" x14ac:dyDescent="0.3">
      <c r="A67" s="1">
        <v>54</v>
      </c>
      <c r="B67" s="38" t="s">
        <v>205</v>
      </c>
      <c r="C67" s="39" t="s">
        <v>281</v>
      </c>
      <c r="D67" s="42" t="s">
        <v>282</v>
      </c>
      <c r="E67" s="48" t="s">
        <v>25</v>
      </c>
      <c r="F67" s="42" t="s">
        <v>220</v>
      </c>
      <c r="G67" s="42" t="s">
        <v>283</v>
      </c>
      <c r="H67" s="66" t="s">
        <v>284</v>
      </c>
      <c r="I67" s="67" t="s">
        <v>285</v>
      </c>
      <c r="J67" s="51">
        <v>43802</v>
      </c>
      <c r="K67" s="63">
        <v>1</v>
      </c>
      <c r="L67" s="63">
        <v>8</v>
      </c>
      <c r="M67" s="46">
        <v>0</v>
      </c>
      <c r="N67" s="63">
        <v>1</v>
      </c>
      <c r="O67" s="68" t="s">
        <v>286</v>
      </c>
    </row>
    <row r="68" spans="1:15" ht="64.2" customHeight="1" x14ac:dyDescent="0.3">
      <c r="A68" s="1">
        <v>55</v>
      </c>
      <c r="B68" s="38" t="s">
        <v>205</v>
      </c>
      <c r="C68" s="39" t="s">
        <v>39</v>
      </c>
      <c r="D68" s="42" t="s">
        <v>287</v>
      </c>
      <c r="E68" s="48" t="s">
        <v>25</v>
      </c>
      <c r="F68" s="42" t="s">
        <v>213</v>
      </c>
      <c r="G68" s="42" t="s">
        <v>213</v>
      </c>
      <c r="H68" s="66" t="s">
        <v>288</v>
      </c>
      <c r="I68" s="42" t="s">
        <v>289</v>
      </c>
      <c r="J68" s="51">
        <v>43888</v>
      </c>
      <c r="K68" s="46">
        <v>0</v>
      </c>
      <c r="L68" s="46">
        <v>0</v>
      </c>
      <c r="M68" s="46">
        <v>0</v>
      </c>
      <c r="N68" s="46">
        <v>0</v>
      </c>
      <c r="O68" s="46" t="s">
        <v>26</v>
      </c>
    </row>
    <row r="69" spans="1:15" ht="64.2" customHeight="1" x14ac:dyDescent="0.3">
      <c r="A69" s="1">
        <v>56</v>
      </c>
      <c r="B69" s="38" t="s">
        <v>205</v>
      </c>
      <c r="C69" s="39" t="s">
        <v>39</v>
      </c>
      <c r="D69" s="42" t="s">
        <v>290</v>
      </c>
      <c r="E69" s="48" t="s">
        <v>25</v>
      </c>
      <c r="F69" s="42" t="s">
        <v>213</v>
      </c>
      <c r="G69" s="42" t="s">
        <v>213</v>
      </c>
      <c r="H69" s="66" t="s">
        <v>288</v>
      </c>
      <c r="I69" s="42" t="s">
        <v>291</v>
      </c>
      <c r="J69" s="51">
        <v>43888</v>
      </c>
      <c r="K69" s="46">
        <v>0</v>
      </c>
      <c r="L69" s="46">
        <v>0</v>
      </c>
      <c r="M69" s="46">
        <v>0</v>
      </c>
      <c r="N69" s="46">
        <v>0</v>
      </c>
      <c r="O69" s="46" t="s">
        <v>26</v>
      </c>
    </row>
    <row r="70" spans="1:15" ht="165.6" x14ac:dyDescent="0.3">
      <c r="A70" s="1">
        <v>57</v>
      </c>
      <c r="B70" s="38" t="s">
        <v>205</v>
      </c>
      <c r="C70" s="39" t="s">
        <v>281</v>
      </c>
      <c r="D70" s="60" t="s">
        <v>292</v>
      </c>
      <c r="E70" s="48" t="s">
        <v>25</v>
      </c>
      <c r="F70" s="42" t="s">
        <v>293</v>
      </c>
      <c r="G70" s="42" t="s">
        <v>294</v>
      </c>
      <c r="H70" s="66" t="s">
        <v>295</v>
      </c>
      <c r="I70" s="42" t="s">
        <v>296</v>
      </c>
      <c r="J70" s="51">
        <v>43969</v>
      </c>
      <c r="K70" s="63">
        <v>1</v>
      </c>
      <c r="L70" s="63">
        <v>0</v>
      </c>
      <c r="M70" s="63">
        <v>0</v>
      </c>
      <c r="N70" s="63">
        <v>0</v>
      </c>
      <c r="O70" s="69" t="s">
        <v>297</v>
      </c>
    </row>
    <row r="71" spans="1:15" ht="165.6" x14ac:dyDescent="0.3">
      <c r="A71" s="1">
        <v>58</v>
      </c>
      <c r="B71" s="38" t="s">
        <v>205</v>
      </c>
      <c r="C71" s="39" t="s">
        <v>281</v>
      </c>
      <c r="D71" s="70" t="s">
        <v>298</v>
      </c>
      <c r="E71" s="48" t="s">
        <v>25</v>
      </c>
      <c r="F71" s="42" t="s">
        <v>293</v>
      </c>
      <c r="G71" s="42" t="s">
        <v>299</v>
      </c>
      <c r="H71" s="66" t="s">
        <v>295</v>
      </c>
      <c r="I71" s="42" t="s">
        <v>300</v>
      </c>
      <c r="J71" s="51">
        <v>43900</v>
      </c>
      <c r="K71" s="63">
        <v>1</v>
      </c>
      <c r="L71" s="63">
        <v>0</v>
      </c>
      <c r="M71" s="63">
        <v>0</v>
      </c>
      <c r="N71" s="63">
        <v>0</v>
      </c>
      <c r="O71" s="69" t="s">
        <v>301</v>
      </c>
    </row>
    <row r="72" spans="1:15" ht="151.80000000000001" x14ac:dyDescent="0.3">
      <c r="A72" s="1">
        <v>59</v>
      </c>
      <c r="B72" s="38" t="s">
        <v>205</v>
      </c>
      <c r="C72" s="39" t="s">
        <v>218</v>
      </c>
      <c r="D72" s="70" t="s">
        <v>302</v>
      </c>
      <c r="E72" s="48" t="s">
        <v>25</v>
      </c>
      <c r="F72" s="42" t="s">
        <v>293</v>
      </c>
      <c r="G72" s="71" t="s">
        <v>299</v>
      </c>
      <c r="H72" s="66" t="s">
        <v>295</v>
      </c>
      <c r="I72" s="42" t="s">
        <v>303</v>
      </c>
      <c r="J72" s="51">
        <v>43917</v>
      </c>
      <c r="K72" s="46">
        <v>0</v>
      </c>
      <c r="L72" s="46">
        <v>0</v>
      </c>
      <c r="M72" s="46">
        <v>0</v>
      </c>
      <c r="N72" s="46">
        <v>0</v>
      </c>
      <c r="O72" s="46" t="s">
        <v>26</v>
      </c>
    </row>
    <row r="73" spans="1:15" ht="58.8" customHeight="1" x14ac:dyDescent="0.3">
      <c r="A73" s="1">
        <v>60</v>
      </c>
      <c r="B73" s="38" t="s">
        <v>205</v>
      </c>
      <c r="C73" s="39" t="s">
        <v>39</v>
      </c>
      <c r="D73" s="54" t="s">
        <v>304</v>
      </c>
      <c r="E73" s="48" t="s">
        <v>25</v>
      </c>
      <c r="F73" s="42" t="s">
        <v>213</v>
      </c>
      <c r="G73" s="42" t="s">
        <v>213</v>
      </c>
      <c r="H73" s="66" t="s">
        <v>288</v>
      </c>
      <c r="I73" s="42" t="s">
        <v>305</v>
      </c>
      <c r="J73" s="51">
        <v>43914</v>
      </c>
      <c r="K73" s="46">
        <v>0</v>
      </c>
      <c r="L73" s="46">
        <v>0</v>
      </c>
      <c r="M73" s="46">
        <v>0</v>
      </c>
      <c r="N73" s="46">
        <v>0</v>
      </c>
      <c r="O73" s="46" t="s">
        <v>26</v>
      </c>
    </row>
    <row r="74" spans="1:15" ht="63.6" customHeight="1" x14ac:dyDescent="0.3">
      <c r="A74" s="1">
        <v>61</v>
      </c>
      <c r="B74" s="38" t="s">
        <v>205</v>
      </c>
      <c r="C74" s="39" t="s">
        <v>39</v>
      </c>
      <c r="D74" s="54" t="s">
        <v>306</v>
      </c>
      <c r="E74" s="48" t="s">
        <v>25</v>
      </c>
      <c r="F74" s="42" t="s">
        <v>213</v>
      </c>
      <c r="G74" s="42" t="s">
        <v>213</v>
      </c>
      <c r="H74" s="66" t="s">
        <v>288</v>
      </c>
      <c r="I74" s="42" t="s">
        <v>307</v>
      </c>
      <c r="J74" s="51">
        <v>43914</v>
      </c>
      <c r="K74" s="46">
        <v>0</v>
      </c>
      <c r="L74" s="46">
        <v>0</v>
      </c>
      <c r="M74" s="46">
        <v>0</v>
      </c>
      <c r="N74" s="46">
        <v>0</v>
      </c>
      <c r="O74" s="46" t="s">
        <v>26</v>
      </c>
    </row>
    <row r="75" spans="1:15" ht="55.8" customHeight="1" x14ac:dyDescent="0.3">
      <c r="A75" s="1">
        <v>62</v>
      </c>
      <c r="B75" s="38" t="s">
        <v>205</v>
      </c>
      <c r="C75" s="39" t="s">
        <v>39</v>
      </c>
      <c r="D75" s="55" t="s">
        <v>308</v>
      </c>
      <c r="E75" s="48" t="s">
        <v>25</v>
      </c>
      <c r="F75" s="42" t="s">
        <v>213</v>
      </c>
      <c r="G75" s="42" t="s">
        <v>213</v>
      </c>
      <c r="H75" s="66" t="s">
        <v>288</v>
      </c>
      <c r="I75" s="42" t="s">
        <v>309</v>
      </c>
      <c r="J75" s="51">
        <v>43914</v>
      </c>
      <c r="K75" s="46">
        <v>0</v>
      </c>
      <c r="L75" s="46">
        <v>0</v>
      </c>
      <c r="M75" s="46">
        <v>0</v>
      </c>
      <c r="N75" s="46">
        <v>0</v>
      </c>
      <c r="O75" s="46" t="s">
        <v>26</v>
      </c>
    </row>
    <row r="76" spans="1:15" ht="55.8" customHeight="1" x14ac:dyDescent="0.3">
      <c r="A76" s="1">
        <v>63</v>
      </c>
      <c r="B76" s="38" t="s">
        <v>205</v>
      </c>
      <c r="C76" s="39" t="s">
        <v>39</v>
      </c>
      <c r="D76" s="54" t="s">
        <v>310</v>
      </c>
      <c r="E76" s="48" t="s">
        <v>25</v>
      </c>
      <c r="F76" s="42" t="s">
        <v>213</v>
      </c>
      <c r="G76" s="42" t="s">
        <v>213</v>
      </c>
      <c r="H76" s="66" t="s">
        <v>288</v>
      </c>
      <c r="I76" s="42" t="s">
        <v>311</v>
      </c>
      <c r="J76" s="51">
        <v>43914</v>
      </c>
      <c r="K76" s="46">
        <v>0</v>
      </c>
      <c r="L76" s="46">
        <v>0</v>
      </c>
      <c r="M76" s="46">
        <v>0</v>
      </c>
      <c r="N76" s="46">
        <v>0</v>
      </c>
      <c r="O76" s="46" t="s">
        <v>26</v>
      </c>
    </row>
    <row r="77" spans="1:15" ht="55.8" customHeight="1" x14ac:dyDescent="0.3">
      <c r="A77" s="1">
        <v>64</v>
      </c>
      <c r="B77" s="38" t="s">
        <v>205</v>
      </c>
      <c r="C77" s="39" t="s">
        <v>226</v>
      </c>
      <c r="D77" s="62" t="s">
        <v>312</v>
      </c>
      <c r="E77" s="48" t="s">
        <v>25</v>
      </c>
      <c r="F77" s="42" t="s">
        <v>213</v>
      </c>
      <c r="G77" s="42" t="s">
        <v>213</v>
      </c>
      <c r="H77" s="62" t="s">
        <v>313</v>
      </c>
      <c r="I77" s="72" t="s">
        <v>314</v>
      </c>
      <c r="J77" s="51">
        <v>44189</v>
      </c>
      <c r="K77" s="46">
        <v>0</v>
      </c>
      <c r="L77" s="46">
        <v>0</v>
      </c>
      <c r="M77" s="46">
        <v>0</v>
      </c>
      <c r="N77" s="46">
        <v>0</v>
      </c>
      <c r="O77" s="46" t="s">
        <v>26</v>
      </c>
    </row>
    <row r="78" spans="1:15" ht="55.8" customHeight="1" x14ac:dyDescent="0.3">
      <c r="A78" s="1">
        <v>65</v>
      </c>
      <c r="B78" s="38" t="s">
        <v>205</v>
      </c>
      <c r="C78" s="39" t="s">
        <v>226</v>
      </c>
      <c r="D78" s="72" t="s">
        <v>315</v>
      </c>
      <c r="E78" s="48" t="s">
        <v>25</v>
      </c>
      <c r="F78" s="42" t="s">
        <v>213</v>
      </c>
      <c r="G78" s="42" t="s">
        <v>316</v>
      </c>
      <c r="H78" s="62" t="s">
        <v>313</v>
      </c>
      <c r="I78" s="72" t="s">
        <v>317</v>
      </c>
      <c r="J78" s="51">
        <v>44189</v>
      </c>
      <c r="K78" s="46">
        <v>0</v>
      </c>
      <c r="L78" s="46">
        <v>0</v>
      </c>
      <c r="M78" s="46">
        <v>0</v>
      </c>
      <c r="N78" s="46">
        <v>0</v>
      </c>
      <c r="O78" s="46" t="s">
        <v>26</v>
      </c>
    </row>
    <row r="79" spans="1:15" ht="64.2" customHeight="1" x14ac:dyDescent="0.3">
      <c r="A79" s="1">
        <v>66</v>
      </c>
      <c r="B79" s="38" t="s">
        <v>205</v>
      </c>
      <c r="C79" s="39" t="s">
        <v>39</v>
      </c>
      <c r="D79" s="62" t="s">
        <v>318</v>
      </c>
      <c r="E79" s="48" t="s">
        <v>25</v>
      </c>
      <c r="F79" s="42" t="s">
        <v>293</v>
      </c>
      <c r="G79" s="42" t="s">
        <v>293</v>
      </c>
      <c r="H79" s="62" t="s">
        <v>319</v>
      </c>
      <c r="I79" s="62" t="s">
        <v>320</v>
      </c>
      <c r="J79" s="51">
        <v>44274</v>
      </c>
      <c r="K79" s="63">
        <v>1</v>
      </c>
      <c r="L79" s="46">
        <v>0</v>
      </c>
      <c r="M79" s="46">
        <v>0</v>
      </c>
      <c r="N79" s="46">
        <v>0</v>
      </c>
      <c r="O79" s="46" t="s">
        <v>26</v>
      </c>
    </row>
    <row r="80" spans="1:15" ht="64.2" customHeight="1" x14ac:dyDescent="0.3">
      <c r="A80" s="1">
        <v>67</v>
      </c>
      <c r="B80" s="38" t="s">
        <v>205</v>
      </c>
      <c r="C80" s="39" t="s">
        <v>281</v>
      </c>
      <c r="D80" s="62" t="s">
        <v>321</v>
      </c>
      <c r="E80" s="48" t="s">
        <v>25</v>
      </c>
      <c r="F80" s="42" t="s">
        <v>293</v>
      </c>
      <c r="G80" s="42" t="s">
        <v>293</v>
      </c>
      <c r="H80" s="62" t="s">
        <v>319</v>
      </c>
      <c r="I80" s="62" t="s">
        <v>322</v>
      </c>
      <c r="J80" s="51">
        <v>44274</v>
      </c>
      <c r="K80" s="73">
        <v>2</v>
      </c>
      <c r="L80" s="46">
        <v>0</v>
      </c>
      <c r="M80" s="46">
        <v>0</v>
      </c>
      <c r="N80" s="46">
        <v>0</v>
      </c>
      <c r="O80" s="68" t="s">
        <v>323</v>
      </c>
    </row>
    <row r="81" spans="1:15" ht="64.2" customHeight="1" x14ac:dyDescent="0.3">
      <c r="A81" s="1">
        <v>68</v>
      </c>
      <c r="B81" s="38" t="s">
        <v>205</v>
      </c>
      <c r="C81" s="39" t="s">
        <v>39</v>
      </c>
      <c r="D81" s="62" t="s">
        <v>324</v>
      </c>
      <c r="E81" s="48" t="s">
        <v>25</v>
      </c>
      <c r="F81" s="42" t="s">
        <v>293</v>
      </c>
      <c r="G81" s="42" t="s">
        <v>293</v>
      </c>
      <c r="H81" s="62" t="s">
        <v>319</v>
      </c>
      <c r="I81" s="62" t="s">
        <v>325</v>
      </c>
      <c r="J81" s="51">
        <v>44274</v>
      </c>
      <c r="K81" s="63">
        <v>1</v>
      </c>
      <c r="L81" s="46">
        <v>0</v>
      </c>
      <c r="M81" s="46">
        <v>0</v>
      </c>
      <c r="N81" s="46">
        <v>0</v>
      </c>
      <c r="O81" s="46" t="s">
        <v>26</v>
      </c>
    </row>
    <row r="82" spans="1:15" ht="61.2" customHeight="1" x14ac:dyDescent="0.3">
      <c r="A82" s="1">
        <v>69</v>
      </c>
      <c r="B82" s="38" t="s">
        <v>205</v>
      </c>
      <c r="C82" s="39" t="s">
        <v>281</v>
      </c>
      <c r="D82" s="62" t="s">
        <v>326</v>
      </c>
      <c r="E82" s="48" t="s">
        <v>25</v>
      </c>
      <c r="F82" s="42" t="s">
        <v>293</v>
      </c>
      <c r="G82" s="42" t="s">
        <v>293</v>
      </c>
      <c r="H82" s="62" t="s">
        <v>319</v>
      </c>
      <c r="I82" s="62" t="s">
        <v>327</v>
      </c>
      <c r="J82" s="51">
        <v>44274</v>
      </c>
      <c r="K82" s="63">
        <v>1</v>
      </c>
      <c r="L82" s="46">
        <v>0</v>
      </c>
      <c r="M82" s="46">
        <v>0</v>
      </c>
      <c r="N82" s="46">
        <v>0</v>
      </c>
      <c r="O82" s="68" t="s">
        <v>328</v>
      </c>
    </row>
    <row r="83" spans="1:15" ht="61.2" customHeight="1" x14ac:dyDescent="0.3">
      <c r="A83" s="1">
        <v>70</v>
      </c>
      <c r="B83" s="38" t="s">
        <v>205</v>
      </c>
      <c r="C83" s="39" t="s">
        <v>39</v>
      </c>
      <c r="D83" s="62" t="s">
        <v>329</v>
      </c>
      <c r="E83" s="48" t="s">
        <v>25</v>
      </c>
      <c r="F83" s="42" t="s">
        <v>293</v>
      </c>
      <c r="G83" s="42" t="s">
        <v>293</v>
      </c>
      <c r="H83" s="62" t="s">
        <v>319</v>
      </c>
      <c r="I83" s="62" t="s">
        <v>330</v>
      </c>
      <c r="J83" s="51">
        <v>44274</v>
      </c>
      <c r="K83" s="63">
        <v>1</v>
      </c>
      <c r="L83" s="46">
        <v>0</v>
      </c>
      <c r="M83" s="46">
        <v>0</v>
      </c>
      <c r="N83" s="46">
        <v>0</v>
      </c>
      <c r="O83" s="46" t="s">
        <v>26</v>
      </c>
    </row>
    <row r="84" spans="1:15" ht="151.80000000000001" x14ac:dyDescent="0.3">
      <c r="A84" s="1">
        <v>71</v>
      </c>
      <c r="B84" s="38" t="s">
        <v>205</v>
      </c>
      <c r="C84" s="39" t="s">
        <v>39</v>
      </c>
      <c r="D84" s="70" t="s">
        <v>331</v>
      </c>
      <c r="E84" s="48" t="s">
        <v>25</v>
      </c>
      <c r="F84" s="42" t="s">
        <v>293</v>
      </c>
      <c r="G84" s="42" t="s">
        <v>294</v>
      </c>
      <c r="H84" s="62" t="s">
        <v>332</v>
      </c>
      <c r="I84" s="62" t="s">
        <v>333</v>
      </c>
      <c r="J84" s="51">
        <v>44284</v>
      </c>
      <c r="K84" s="46">
        <v>0</v>
      </c>
      <c r="L84" s="46">
        <v>0</v>
      </c>
      <c r="M84" s="46">
        <v>0</v>
      </c>
      <c r="N84" s="46">
        <v>0</v>
      </c>
      <c r="O84" s="46" t="s">
        <v>26</v>
      </c>
    </row>
    <row r="85" spans="1:15" ht="165.6" x14ac:dyDescent="0.3">
      <c r="A85" s="1">
        <v>72</v>
      </c>
      <c r="B85" s="38" t="s">
        <v>205</v>
      </c>
      <c r="C85" s="39" t="s">
        <v>281</v>
      </c>
      <c r="D85" s="70" t="s">
        <v>334</v>
      </c>
      <c r="E85" s="48" t="s">
        <v>25</v>
      </c>
      <c r="F85" s="42" t="s">
        <v>293</v>
      </c>
      <c r="G85" s="42" t="s">
        <v>299</v>
      </c>
      <c r="H85" s="62" t="s">
        <v>332</v>
      </c>
      <c r="I85" s="62" t="s">
        <v>335</v>
      </c>
      <c r="J85" s="51">
        <v>44341</v>
      </c>
      <c r="K85" s="63">
        <v>2</v>
      </c>
      <c r="L85" s="46">
        <v>0</v>
      </c>
      <c r="M85" s="46">
        <v>0</v>
      </c>
      <c r="N85" s="46">
        <v>0</v>
      </c>
      <c r="O85" s="68" t="s">
        <v>336</v>
      </c>
    </row>
    <row r="86" spans="1:15" ht="151.80000000000001" x14ac:dyDescent="0.3">
      <c r="A86" s="1">
        <v>73</v>
      </c>
      <c r="B86" s="38" t="s">
        <v>205</v>
      </c>
      <c r="C86" s="39" t="s">
        <v>218</v>
      </c>
      <c r="D86" s="70" t="s">
        <v>337</v>
      </c>
      <c r="E86" s="48" t="s">
        <v>25</v>
      </c>
      <c r="F86" s="42" t="s">
        <v>293</v>
      </c>
      <c r="G86" s="42" t="s">
        <v>294</v>
      </c>
      <c r="H86" s="62" t="s">
        <v>332</v>
      </c>
      <c r="I86" s="62" t="s">
        <v>338</v>
      </c>
      <c r="J86" s="51">
        <v>44341</v>
      </c>
      <c r="K86" s="46">
        <v>0</v>
      </c>
      <c r="L86" s="46">
        <v>0</v>
      </c>
      <c r="M86" s="46">
        <v>0</v>
      </c>
      <c r="N86" s="46">
        <v>0</v>
      </c>
      <c r="O86" s="46" t="s">
        <v>26</v>
      </c>
    </row>
    <row r="87" spans="1:15" ht="151.80000000000001" x14ac:dyDescent="0.3">
      <c r="A87" s="1">
        <v>74</v>
      </c>
      <c r="B87" s="38" t="s">
        <v>205</v>
      </c>
      <c r="C87" s="39" t="s">
        <v>218</v>
      </c>
      <c r="D87" s="70" t="s">
        <v>339</v>
      </c>
      <c r="E87" s="48" t="s">
        <v>25</v>
      </c>
      <c r="F87" s="42" t="s">
        <v>293</v>
      </c>
      <c r="G87" s="42" t="s">
        <v>294</v>
      </c>
      <c r="H87" s="62" t="s">
        <v>332</v>
      </c>
      <c r="I87" s="62" t="s">
        <v>340</v>
      </c>
      <c r="J87" s="51">
        <v>44341</v>
      </c>
      <c r="K87" s="63">
        <v>1</v>
      </c>
      <c r="L87" s="46">
        <v>0</v>
      </c>
      <c r="M87" s="46">
        <v>0</v>
      </c>
      <c r="N87" s="46">
        <v>0</v>
      </c>
      <c r="O87" s="46" t="s">
        <v>26</v>
      </c>
    </row>
    <row r="88" spans="1:15" ht="138" x14ac:dyDescent="0.3">
      <c r="A88" s="1">
        <v>75</v>
      </c>
      <c r="B88" s="38" t="s">
        <v>205</v>
      </c>
      <c r="C88" s="39" t="s">
        <v>218</v>
      </c>
      <c r="D88" s="70" t="s">
        <v>341</v>
      </c>
      <c r="E88" s="48" t="s">
        <v>25</v>
      </c>
      <c r="F88" s="42" t="s">
        <v>293</v>
      </c>
      <c r="G88" s="42" t="s">
        <v>294</v>
      </c>
      <c r="H88" s="62" t="s">
        <v>332</v>
      </c>
      <c r="I88" s="62" t="s">
        <v>342</v>
      </c>
      <c r="J88" s="51">
        <v>44341</v>
      </c>
      <c r="K88" s="63">
        <v>1</v>
      </c>
      <c r="L88" s="46">
        <v>0</v>
      </c>
      <c r="M88" s="46">
        <v>0</v>
      </c>
      <c r="N88" s="46">
        <v>0</v>
      </c>
      <c r="O88" s="46" t="s">
        <v>26</v>
      </c>
    </row>
    <row r="89" spans="1:15" ht="138" x14ac:dyDescent="0.3">
      <c r="A89" s="1">
        <v>76</v>
      </c>
      <c r="B89" s="38" t="s">
        <v>205</v>
      </c>
      <c r="C89" s="39" t="s">
        <v>281</v>
      </c>
      <c r="D89" s="70" t="s">
        <v>343</v>
      </c>
      <c r="E89" s="48" t="s">
        <v>25</v>
      </c>
      <c r="F89" s="42" t="s">
        <v>293</v>
      </c>
      <c r="G89" s="42" t="s">
        <v>294</v>
      </c>
      <c r="H89" s="62" t="s">
        <v>332</v>
      </c>
      <c r="I89" s="62" t="s">
        <v>344</v>
      </c>
      <c r="J89" s="51">
        <v>44341</v>
      </c>
      <c r="K89" s="59">
        <v>2</v>
      </c>
      <c r="L89" s="59">
        <v>5</v>
      </c>
      <c r="M89" s="59">
        <v>1</v>
      </c>
      <c r="N89" s="59">
        <v>1</v>
      </c>
      <c r="O89" s="68" t="s">
        <v>345</v>
      </c>
    </row>
    <row r="90" spans="1:15" ht="151.80000000000001" x14ac:dyDescent="0.3">
      <c r="A90" s="1">
        <v>77</v>
      </c>
      <c r="B90" s="38" t="s">
        <v>205</v>
      </c>
      <c r="C90" s="39" t="s">
        <v>218</v>
      </c>
      <c r="D90" s="70" t="s">
        <v>346</v>
      </c>
      <c r="E90" s="48" t="s">
        <v>25</v>
      </c>
      <c r="F90" s="42" t="s">
        <v>293</v>
      </c>
      <c r="G90" s="42" t="s">
        <v>294</v>
      </c>
      <c r="H90" s="62" t="s">
        <v>332</v>
      </c>
      <c r="I90" s="62" t="s">
        <v>347</v>
      </c>
      <c r="J90" s="51">
        <v>44341</v>
      </c>
      <c r="K90" s="46">
        <v>0</v>
      </c>
      <c r="L90" s="46">
        <v>0</v>
      </c>
      <c r="M90" s="46">
        <v>0</v>
      </c>
      <c r="N90" s="46">
        <v>0</v>
      </c>
      <c r="O90" s="46" t="s">
        <v>26</v>
      </c>
    </row>
    <row r="91" spans="1:15" ht="165.6" x14ac:dyDescent="0.3">
      <c r="A91" s="1">
        <v>78</v>
      </c>
      <c r="B91" s="38" t="s">
        <v>205</v>
      </c>
      <c r="C91" s="39" t="s">
        <v>218</v>
      </c>
      <c r="D91" s="70" t="s">
        <v>348</v>
      </c>
      <c r="E91" s="48" t="s">
        <v>25</v>
      </c>
      <c r="F91" s="42" t="s">
        <v>293</v>
      </c>
      <c r="G91" s="42" t="s">
        <v>294</v>
      </c>
      <c r="H91" s="62" t="s">
        <v>332</v>
      </c>
      <c r="I91" s="62" t="s">
        <v>349</v>
      </c>
      <c r="J91" s="51">
        <v>44341</v>
      </c>
      <c r="K91" s="46">
        <v>0</v>
      </c>
      <c r="L91" s="46">
        <v>0</v>
      </c>
      <c r="M91" s="46">
        <v>0</v>
      </c>
      <c r="N91" s="46">
        <v>0</v>
      </c>
      <c r="O91" s="46" t="s">
        <v>26</v>
      </c>
    </row>
    <row r="92" spans="1:15" ht="165.6" x14ac:dyDescent="0.3">
      <c r="A92" s="1">
        <v>79</v>
      </c>
      <c r="B92" s="38" t="s">
        <v>205</v>
      </c>
      <c r="C92" s="39" t="s">
        <v>218</v>
      </c>
      <c r="D92" s="70" t="s">
        <v>350</v>
      </c>
      <c r="E92" s="48" t="s">
        <v>25</v>
      </c>
      <c r="F92" s="42" t="s">
        <v>293</v>
      </c>
      <c r="G92" s="42" t="s">
        <v>294</v>
      </c>
      <c r="H92" s="62" t="s">
        <v>332</v>
      </c>
      <c r="I92" s="62" t="s">
        <v>351</v>
      </c>
      <c r="J92" s="51">
        <v>44341</v>
      </c>
      <c r="K92" s="63">
        <v>1</v>
      </c>
      <c r="L92" s="46">
        <v>0</v>
      </c>
      <c r="M92" s="46">
        <v>0</v>
      </c>
      <c r="N92" s="46">
        <v>0</v>
      </c>
      <c r="O92" s="46" t="s">
        <v>26</v>
      </c>
    </row>
    <row r="93" spans="1:15" ht="179.4" x14ac:dyDescent="0.3">
      <c r="A93" s="1">
        <v>80</v>
      </c>
      <c r="B93" s="38" t="s">
        <v>205</v>
      </c>
      <c r="C93" s="39" t="s">
        <v>218</v>
      </c>
      <c r="D93" s="70" t="s">
        <v>352</v>
      </c>
      <c r="E93" s="48" t="s">
        <v>25</v>
      </c>
      <c r="F93" s="42" t="s">
        <v>293</v>
      </c>
      <c r="G93" s="42" t="s">
        <v>294</v>
      </c>
      <c r="H93" s="62" t="s">
        <v>332</v>
      </c>
      <c r="I93" s="62" t="s">
        <v>353</v>
      </c>
      <c r="J93" s="51">
        <v>44342</v>
      </c>
      <c r="K93" s="46">
        <v>0</v>
      </c>
      <c r="L93" s="46">
        <v>0</v>
      </c>
      <c r="M93" s="46">
        <v>0</v>
      </c>
      <c r="N93" s="46">
        <v>0</v>
      </c>
      <c r="O93" s="46" t="s">
        <v>26</v>
      </c>
    </row>
    <row r="94" spans="1:15" ht="179.4" x14ac:dyDescent="0.3">
      <c r="A94" s="1">
        <v>81</v>
      </c>
      <c r="B94" s="38" t="s">
        <v>205</v>
      </c>
      <c r="C94" s="39" t="s">
        <v>218</v>
      </c>
      <c r="D94" s="70" t="s">
        <v>354</v>
      </c>
      <c r="E94" s="48" t="s">
        <v>25</v>
      </c>
      <c r="F94" s="42" t="s">
        <v>293</v>
      </c>
      <c r="G94" s="42" t="s">
        <v>294</v>
      </c>
      <c r="H94" s="62" t="s">
        <v>332</v>
      </c>
      <c r="I94" s="62" t="s">
        <v>355</v>
      </c>
      <c r="J94" s="51">
        <v>44341</v>
      </c>
      <c r="K94" s="46">
        <v>0</v>
      </c>
      <c r="L94" s="46">
        <v>0</v>
      </c>
      <c r="M94" s="46">
        <v>0</v>
      </c>
      <c r="N94" s="46">
        <v>0</v>
      </c>
      <c r="O94" s="46" t="s">
        <v>26</v>
      </c>
    </row>
    <row r="95" spans="1:15" ht="151.80000000000001" x14ac:dyDescent="0.3">
      <c r="A95" s="1">
        <v>82</v>
      </c>
      <c r="B95" s="38" t="s">
        <v>205</v>
      </c>
      <c r="C95" s="39" t="s">
        <v>281</v>
      </c>
      <c r="D95" s="70" t="s">
        <v>356</v>
      </c>
      <c r="E95" s="48" t="s">
        <v>25</v>
      </c>
      <c r="F95" s="42" t="s">
        <v>293</v>
      </c>
      <c r="G95" s="42" t="s">
        <v>294</v>
      </c>
      <c r="H95" s="62" t="s">
        <v>332</v>
      </c>
      <c r="I95" s="62" t="s">
        <v>357</v>
      </c>
      <c r="J95" s="51">
        <v>44342</v>
      </c>
      <c r="K95" s="59">
        <v>2</v>
      </c>
      <c r="L95" s="46">
        <v>0</v>
      </c>
      <c r="M95" s="46">
        <v>0</v>
      </c>
      <c r="N95" s="46">
        <v>0</v>
      </c>
      <c r="O95" s="68" t="s">
        <v>358</v>
      </c>
    </row>
    <row r="96" spans="1:15" ht="151.80000000000001" x14ac:dyDescent="0.3">
      <c r="A96" s="1">
        <v>83</v>
      </c>
      <c r="B96" s="38" t="s">
        <v>205</v>
      </c>
      <c r="C96" s="39" t="s">
        <v>218</v>
      </c>
      <c r="D96" s="70" t="s">
        <v>359</v>
      </c>
      <c r="E96" s="48" t="s">
        <v>25</v>
      </c>
      <c r="F96" s="42" t="s">
        <v>293</v>
      </c>
      <c r="G96" s="42" t="s">
        <v>294</v>
      </c>
      <c r="H96" s="62" t="s">
        <v>332</v>
      </c>
      <c r="I96" s="62" t="s">
        <v>360</v>
      </c>
      <c r="J96" s="51">
        <v>44342</v>
      </c>
      <c r="K96" s="46">
        <v>0</v>
      </c>
      <c r="L96" s="46">
        <v>0</v>
      </c>
      <c r="M96" s="46">
        <v>0</v>
      </c>
      <c r="N96" s="46">
        <v>0</v>
      </c>
      <c r="O96" s="46" t="s">
        <v>26</v>
      </c>
    </row>
    <row r="97" spans="1:15" ht="151.80000000000001" x14ac:dyDescent="0.3">
      <c r="A97" s="1">
        <v>84</v>
      </c>
      <c r="B97" s="38" t="s">
        <v>205</v>
      </c>
      <c r="C97" s="39" t="s">
        <v>218</v>
      </c>
      <c r="D97" s="70" t="s">
        <v>361</v>
      </c>
      <c r="E97" s="48" t="s">
        <v>25</v>
      </c>
      <c r="F97" s="42" t="s">
        <v>293</v>
      </c>
      <c r="G97" s="42" t="s">
        <v>294</v>
      </c>
      <c r="H97" s="62" t="s">
        <v>332</v>
      </c>
      <c r="I97" s="62" t="s">
        <v>362</v>
      </c>
      <c r="J97" s="51">
        <v>44342</v>
      </c>
      <c r="K97" s="63">
        <v>1</v>
      </c>
      <c r="L97" s="46">
        <v>0</v>
      </c>
      <c r="M97" s="46">
        <v>0</v>
      </c>
      <c r="N97" s="46">
        <v>0</v>
      </c>
      <c r="O97" s="46" t="s">
        <v>26</v>
      </c>
    </row>
    <row r="98" spans="1:15" ht="138.6" x14ac:dyDescent="0.3">
      <c r="A98" s="1">
        <v>85</v>
      </c>
      <c r="B98" s="38" t="s">
        <v>205</v>
      </c>
      <c r="C98" s="39" t="s">
        <v>281</v>
      </c>
      <c r="D98" s="67" t="s">
        <v>363</v>
      </c>
      <c r="E98" s="48" t="s">
        <v>25</v>
      </c>
      <c r="F98" s="42" t="s">
        <v>220</v>
      </c>
      <c r="G98" s="74" t="s">
        <v>364</v>
      </c>
      <c r="H98" s="74" t="s">
        <v>365</v>
      </c>
      <c r="I98" s="74" t="s">
        <v>366</v>
      </c>
      <c r="J98" s="51">
        <v>44391</v>
      </c>
      <c r="K98" s="63">
        <v>1</v>
      </c>
      <c r="L98" s="46">
        <v>0</v>
      </c>
      <c r="M98" s="46">
        <v>0</v>
      </c>
      <c r="N98" s="46">
        <v>0</v>
      </c>
      <c r="O98" s="68" t="s">
        <v>367</v>
      </c>
    </row>
    <row r="99" spans="1:15" ht="82.8" x14ac:dyDescent="0.3">
      <c r="A99" s="1">
        <v>86</v>
      </c>
      <c r="B99" s="38" t="s">
        <v>205</v>
      </c>
      <c r="C99" s="39" t="s">
        <v>39</v>
      </c>
      <c r="D99" s="62" t="s">
        <v>368</v>
      </c>
      <c r="E99" s="48" t="s">
        <v>25</v>
      </c>
      <c r="F99" s="42" t="s">
        <v>254</v>
      </c>
      <c r="G99" s="48" t="s">
        <v>255</v>
      </c>
      <c r="H99" s="43" t="s">
        <v>369</v>
      </c>
      <c r="I99" s="44" t="s">
        <v>370</v>
      </c>
      <c r="J99" s="51">
        <v>44431</v>
      </c>
      <c r="K99" s="46">
        <v>0</v>
      </c>
      <c r="L99" s="46">
        <v>0</v>
      </c>
      <c r="M99" s="46">
        <v>0</v>
      </c>
      <c r="N99" s="46">
        <v>0</v>
      </c>
      <c r="O99" s="46" t="s">
        <v>26</v>
      </c>
    </row>
    <row r="100" spans="1:15" ht="82.8" x14ac:dyDescent="0.3">
      <c r="A100" s="1">
        <v>87</v>
      </c>
      <c r="B100" s="38" t="s">
        <v>205</v>
      </c>
      <c r="C100" s="39" t="s">
        <v>39</v>
      </c>
      <c r="D100" s="42" t="s">
        <v>371</v>
      </c>
      <c r="E100" s="48" t="s">
        <v>25</v>
      </c>
      <c r="F100" s="42" t="s">
        <v>293</v>
      </c>
      <c r="G100" s="42" t="s">
        <v>293</v>
      </c>
      <c r="H100" s="43" t="s">
        <v>372</v>
      </c>
      <c r="I100" s="44" t="s">
        <v>373</v>
      </c>
      <c r="J100" s="51">
        <v>44544</v>
      </c>
      <c r="K100" s="63">
        <v>1</v>
      </c>
      <c r="L100" s="46">
        <v>0</v>
      </c>
      <c r="M100" s="46">
        <v>0</v>
      </c>
      <c r="N100" s="46">
        <v>0</v>
      </c>
      <c r="O100" s="46" t="s">
        <v>26</v>
      </c>
    </row>
    <row r="101" spans="1:15" ht="82.8" x14ac:dyDescent="0.3">
      <c r="A101" s="1">
        <v>88</v>
      </c>
      <c r="B101" s="38" t="s">
        <v>205</v>
      </c>
      <c r="C101" s="39" t="s">
        <v>281</v>
      </c>
      <c r="D101" s="42" t="s">
        <v>374</v>
      </c>
      <c r="E101" s="48" t="s">
        <v>25</v>
      </c>
      <c r="F101" s="75" t="s">
        <v>220</v>
      </c>
      <c r="G101" s="67" t="s">
        <v>375</v>
      </c>
      <c r="H101" s="43" t="s">
        <v>376</v>
      </c>
      <c r="I101" s="44" t="s">
        <v>377</v>
      </c>
      <c r="J101" s="51">
        <v>44587</v>
      </c>
      <c r="K101" s="63">
        <v>1</v>
      </c>
      <c r="L101" s="46">
        <v>0</v>
      </c>
      <c r="M101" s="46">
        <v>0</v>
      </c>
      <c r="N101" s="46">
        <v>0</v>
      </c>
      <c r="O101" s="68" t="s">
        <v>378</v>
      </c>
    </row>
    <row r="102" spans="1:15" ht="179.4" x14ac:dyDescent="0.3">
      <c r="A102" s="1">
        <v>89</v>
      </c>
      <c r="B102" s="38" t="s">
        <v>205</v>
      </c>
      <c r="C102" s="39" t="s">
        <v>281</v>
      </c>
      <c r="D102" s="76" t="s">
        <v>379</v>
      </c>
      <c r="E102" s="48" t="s">
        <v>25</v>
      </c>
      <c r="F102" s="42" t="s">
        <v>293</v>
      </c>
      <c r="G102" s="42" t="s">
        <v>380</v>
      </c>
      <c r="H102" s="43" t="s">
        <v>381</v>
      </c>
      <c r="I102" s="44" t="s">
        <v>382</v>
      </c>
      <c r="J102" s="51">
        <v>44594</v>
      </c>
      <c r="K102" s="63">
        <v>1</v>
      </c>
      <c r="L102" s="63">
        <v>0</v>
      </c>
      <c r="M102" s="63">
        <v>0</v>
      </c>
      <c r="N102" s="63">
        <v>0</v>
      </c>
      <c r="O102" s="69" t="s">
        <v>383</v>
      </c>
    </row>
    <row r="103" spans="1:15" ht="124.2" x14ac:dyDescent="0.3">
      <c r="A103" s="1">
        <v>90</v>
      </c>
      <c r="B103" s="38" t="s">
        <v>205</v>
      </c>
      <c r="C103" s="39" t="s">
        <v>39</v>
      </c>
      <c r="D103" s="42" t="s">
        <v>384</v>
      </c>
      <c r="E103" s="48" t="s">
        <v>25</v>
      </c>
      <c r="F103" s="42" t="s">
        <v>293</v>
      </c>
      <c r="G103" s="42" t="s">
        <v>380</v>
      </c>
      <c r="H103" s="43" t="s">
        <v>385</v>
      </c>
      <c r="I103" s="44" t="s">
        <v>386</v>
      </c>
      <c r="J103" s="51">
        <v>44672</v>
      </c>
      <c r="K103" s="46">
        <v>0</v>
      </c>
      <c r="L103" s="46">
        <v>0</v>
      </c>
      <c r="M103" s="46">
        <v>0</v>
      </c>
      <c r="N103" s="46">
        <v>0</v>
      </c>
      <c r="O103" s="46" t="s">
        <v>26</v>
      </c>
    </row>
    <row r="104" spans="1:15" ht="171.6" x14ac:dyDescent="0.3">
      <c r="A104" s="1">
        <v>91</v>
      </c>
      <c r="B104" s="38" t="s">
        <v>205</v>
      </c>
      <c r="C104" s="39" t="s">
        <v>39</v>
      </c>
      <c r="D104" s="77" t="s">
        <v>387</v>
      </c>
      <c r="E104" s="48" t="s">
        <v>25</v>
      </c>
      <c r="F104" s="42" t="s">
        <v>293</v>
      </c>
      <c r="G104" s="42" t="s">
        <v>388</v>
      </c>
      <c r="H104" s="43" t="s">
        <v>385</v>
      </c>
      <c r="I104" s="44" t="s">
        <v>389</v>
      </c>
      <c r="J104" s="51">
        <v>44774</v>
      </c>
      <c r="K104" s="46">
        <v>0</v>
      </c>
      <c r="L104" s="46">
        <v>0</v>
      </c>
      <c r="M104" s="46">
        <v>0</v>
      </c>
      <c r="N104" s="46">
        <v>0</v>
      </c>
      <c r="O104" s="46" t="s">
        <v>26</v>
      </c>
    </row>
    <row r="105" spans="1:15" ht="124.2" x14ac:dyDescent="0.3">
      <c r="A105" s="1">
        <v>92</v>
      </c>
      <c r="B105" s="38" t="s">
        <v>205</v>
      </c>
      <c r="C105" s="39" t="s">
        <v>39</v>
      </c>
      <c r="D105" s="78" t="s">
        <v>390</v>
      </c>
      <c r="E105" s="48" t="s">
        <v>25</v>
      </c>
      <c r="F105" s="42" t="s">
        <v>293</v>
      </c>
      <c r="G105" s="42" t="s">
        <v>388</v>
      </c>
      <c r="H105" s="43" t="s">
        <v>385</v>
      </c>
      <c r="I105" s="44" t="s">
        <v>391</v>
      </c>
      <c r="J105" s="51">
        <v>44774</v>
      </c>
      <c r="K105" s="46">
        <v>0</v>
      </c>
      <c r="L105" s="46">
        <v>0</v>
      </c>
      <c r="M105" s="46">
        <v>0</v>
      </c>
      <c r="N105" s="46">
        <v>0</v>
      </c>
      <c r="O105" s="46" t="s">
        <v>26</v>
      </c>
    </row>
    <row r="106" spans="1:15" ht="82.8" x14ac:dyDescent="0.3">
      <c r="A106" s="1">
        <v>93</v>
      </c>
      <c r="B106" s="38" t="s">
        <v>205</v>
      </c>
      <c r="C106" s="39" t="s">
        <v>39</v>
      </c>
      <c r="D106" s="42" t="s">
        <v>392</v>
      </c>
      <c r="E106" s="48" t="s">
        <v>25</v>
      </c>
      <c r="F106" s="67" t="s">
        <v>254</v>
      </c>
      <c r="G106" s="67" t="s">
        <v>254</v>
      </c>
      <c r="H106" s="43" t="s">
        <v>393</v>
      </c>
      <c r="I106" s="44" t="s">
        <v>394</v>
      </c>
      <c r="J106" s="51">
        <v>44743</v>
      </c>
      <c r="K106" s="63">
        <v>2</v>
      </c>
      <c r="L106" s="46">
        <v>0</v>
      </c>
      <c r="M106" s="46">
        <v>0</v>
      </c>
      <c r="N106" s="46">
        <v>0</v>
      </c>
      <c r="O106" s="46" t="s">
        <v>26</v>
      </c>
    </row>
    <row r="107" spans="1:15" ht="124.2" x14ac:dyDescent="0.3">
      <c r="A107" s="1">
        <v>94</v>
      </c>
      <c r="B107" s="38" t="s">
        <v>205</v>
      </c>
      <c r="C107" s="39" t="s">
        <v>39</v>
      </c>
      <c r="D107" s="79" t="s">
        <v>395</v>
      </c>
      <c r="E107" s="48" t="s">
        <v>25</v>
      </c>
      <c r="F107" s="42" t="s">
        <v>293</v>
      </c>
      <c r="G107" s="42" t="s">
        <v>396</v>
      </c>
      <c r="H107" s="43" t="s">
        <v>397</v>
      </c>
      <c r="I107" s="44" t="s">
        <v>398</v>
      </c>
      <c r="J107" s="51">
        <v>44792</v>
      </c>
      <c r="K107" s="46">
        <v>0</v>
      </c>
      <c r="L107" s="46">
        <v>0</v>
      </c>
      <c r="M107" s="46">
        <v>0</v>
      </c>
      <c r="N107" s="46">
        <v>0</v>
      </c>
      <c r="O107" s="46" t="s">
        <v>26</v>
      </c>
    </row>
    <row r="108" spans="1:15" ht="124.2" x14ac:dyDescent="0.3">
      <c r="A108" s="1">
        <v>95</v>
      </c>
      <c r="B108" s="38" t="s">
        <v>205</v>
      </c>
      <c r="C108" s="39" t="s">
        <v>39</v>
      </c>
      <c r="D108" s="42" t="s">
        <v>399</v>
      </c>
      <c r="E108" s="48" t="s">
        <v>25</v>
      </c>
      <c r="F108" s="42" t="s">
        <v>293</v>
      </c>
      <c r="G108" s="42" t="s">
        <v>396</v>
      </c>
      <c r="H108" s="43" t="s">
        <v>397</v>
      </c>
      <c r="I108" s="44" t="s">
        <v>400</v>
      </c>
      <c r="J108" s="51">
        <v>44792</v>
      </c>
      <c r="K108" s="46">
        <v>0</v>
      </c>
      <c r="L108" s="46">
        <v>0</v>
      </c>
      <c r="M108" s="46">
        <v>0</v>
      </c>
      <c r="N108" s="46">
        <v>0</v>
      </c>
      <c r="O108" s="46" t="s">
        <v>26</v>
      </c>
    </row>
    <row r="109" spans="1:15" ht="103.8" customHeight="1" x14ac:dyDescent="0.3">
      <c r="A109" s="1">
        <v>96</v>
      </c>
      <c r="B109" s="38" t="s">
        <v>205</v>
      </c>
      <c r="C109" s="39" t="s">
        <v>39</v>
      </c>
      <c r="D109" s="75" t="s">
        <v>401</v>
      </c>
      <c r="E109" s="48" t="s">
        <v>25</v>
      </c>
      <c r="F109" s="67" t="s">
        <v>254</v>
      </c>
      <c r="G109" s="48" t="s">
        <v>255</v>
      </c>
      <c r="H109" s="62" t="s">
        <v>402</v>
      </c>
      <c r="I109" s="62" t="s">
        <v>403</v>
      </c>
      <c r="J109" s="51">
        <v>44953</v>
      </c>
      <c r="K109" s="63">
        <v>5</v>
      </c>
      <c r="L109" s="63">
        <v>22</v>
      </c>
      <c r="M109" s="63">
        <v>2</v>
      </c>
      <c r="N109" s="63">
        <v>5</v>
      </c>
      <c r="O109" s="46" t="s">
        <v>26</v>
      </c>
    </row>
    <row r="110" spans="1:15" ht="103.8" customHeight="1" x14ac:dyDescent="0.3">
      <c r="A110" s="1">
        <v>97</v>
      </c>
      <c r="B110" s="38" t="s">
        <v>205</v>
      </c>
      <c r="C110" s="39" t="s">
        <v>39</v>
      </c>
      <c r="D110" s="75" t="s">
        <v>404</v>
      </c>
      <c r="E110" s="48" t="s">
        <v>25</v>
      </c>
      <c r="F110" s="67" t="s">
        <v>254</v>
      </c>
      <c r="G110" s="48" t="s">
        <v>255</v>
      </c>
      <c r="H110" s="62" t="s">
        <v>402</v>
      </c>
      <c r="I110" s="62" t="s">
        <v>405</v>
      </c>
      <c r="J110" s="51">
        <v>44953</v>
      </c>
      <c r="K110" s="63">
        <v>1</v>
      </c>
      <c r="L110" s="46">
        <v>0</v>
      </c>
      <c r="M110" s="46">
        <v>0</v>
      </c>
      <c r="N110" s="46">
        <v>0</v>
      </c>
      <c r="O110" s="46" t="s">
        <v>26</v>
      </c>
    </row>
    <row r="111" spans="1:15" ht="386.4" x14ac:dyDescent="0.3">
      <c r="A111" s="1">
        <v>98</v>
      </c>
      <c r="B111" s="38" t="s">
        <v>205</v>
      </c>
      <c r="C111" s="39" t="s">
        <v>39</v>
      </c>
      <c r="D111" s="42" t="s">
        <v>406</v>
      </c>
      <c r="E111" s="48" t="s">
        <v>27</v>
      </c>
      <c r="F111" s="67" t="s">
        <v>254</v>
      </c>
      <c r="G111" s="48" t="s">
        <v>255</v>
      </c>
      <c r="H111" s="62" t="s">
        <v>407</v>
      </c>
      <c r="I111" s="62" t="s">
        <v>408</v>
      </c>
      <c r="J111" s="51">
        <v>44953</v>
      </c>
      <c r="K111" s="46">
        <v>0</v>
      </c>
      <c r="L111" s="46">
        <v>0</v>
      </c>
      <c r="M111" s="46">
        <v>0</v>
      </c>
      <c r="N111" s="46">
        <v>0</v>
      </c>
      <c r="O111" s="46" t="s">
        <v>26</v>
      </c>
    </row>
    <row r="112" spans="1:15" ht="234.6" x14ac:dyDescent="0.3">
      <c r="A112" s="1">
        <v>99</v>
      </c>
      <c r="B112" s="38" t="s">
        <v>205</v>
      </c>
      <c r="C112" s="39" t="s">
        <v>39</v>
      </c>
      <c r="D112" s="42" t="s">
        <v>409</v>
      </c>
      <c r="E112" s="48" t="s">
        <v>27</v>
      </c>
      <c r="F112" s="67" t="s">
        <v>254</v>
      </c>
      <c r="G112" s="48" t="s">
        <v>255</v>
      </c>
      <c r="H112" s="62" t="s">
        <v>407</v>
      </c>
      <c r="I112" s="62" t="s">
        <v>410</v>
      </c>
      <c r="J112" s="51">
        <v>44953</v>
      </c>
      <c r="K112" s="63">
        <v>2</v>
      </c>
      <c r="L112" s="46">
        <v>0</v>
      </c>
      <c r="M112" s="46">
        <v>0</v>
      </c>
      <c r="N112" s="46">
        <v>0</v>
      </c>
      <c r="O112" s="46" t="s">
        <v>26</v>
      </c>
    </row>
    <row r="113" spans="1:15" ht="262.2" x14ac:dyDescent="0.3">
      <c r="A113" s="1">
        <v>100</v>
      </c>
      <c r="B113" s="38" t="s">
        <v>205</v>
      </c>
      <c r="C113" s="39" t="s">
        <v>39</v>
      </c>
      <c r="D113" s="42" t="s">
        <v>411</v>
      </c>
      <c r="E113" s="48" t="s">
        <v>27</v>
      </c>
      <c r="F113" s="67" t="s">
        <v>254</v>
      </c>
      <c r="G113" s="48" t="s">
        <v>255</v>
      </c>
      <c r="H113" s="62" t="s">
        <v>407</v>
      </c>
      <c r="I113" s="62" t="s">
        <v>412</v>
      </c>
      <c r="J113" s="51">
        <v>44953</v>
      </c>
      <c r="K113" s="63">
        <v>2</v>
      </c>
      <c r="L113" s="63">
        <v>14</v>
      </c>
      <c r="M113" s="63">
        <v>1</v>
      </c>
      <c r="N113" s="63">
        <v>4</v>
      </c>
      <c r="O113" s="46" t="s">
        <v>26</v>
      </c>
    </row>
    <row r="114" spans="1:15" ht="165.6" x14ac:dyDescent="0.3">
      <c r="A114" s="1">
        <v>101</v>
      </c>
      <c r="B114" s="38" t="s">
        <v>205</v>
      </c>
      <c r="C114" s="39" t="s">
        <v>39</v>
      </c>
      <c r="D114" s="42" t="s">
        <v>413</v>
      </c>
      <c r="E114" s="48" t="s">
        <v>27</v>
      </c>
      <c r="F114" s="67" t="s">
        <v>254</v>
      </c>
      <c r="G114" s="48" t="s">
        <v>255</v>
      </c>
      <c r="H114" s="62" t="s">
        <v>407</v>
      </c>
      <c r="I114" s="62" t="s">
        <v>414</v>
      </c>
      <c r="J114" s="51">
        <v>44953</v>
      </c>
      <c r="K114" s="46">
        <v>0</v>
      </c>
      <c r="L114" s="46">
        <v>0</v>
      </c>
      <c r="M114" s="46">
        <v>0</v>
      </c>
      <c r="N114" s="46">
        <v>0</v>
      </c>
      <c r="O114" s="46" t="s">
        <v>26</v>
      </c>
    </row>
    <row r="115" spans="1:15" ht="57" customHeight="1" x14ac:dyDescent="0.3">
      <c r="A115" s="1">
        <v>102</v>
      </c>
      <c r="B115" s="38" t="s">
        <v>205</v>
      </c>
      <c r="C115" s="39" t="s">
        <v>281</v>
      </c>
      <c r="D115" s="66" t="s">
        <v>415</v>
      </c>
      <c r="E115" s="48" t="s">
        <v>25</v>
      </c>
      <c r="F115" s="66" t="s">
        <v>213</v>
      </c>
      <c r="G115" s="66" t="s">
        <v>416</v>
      </c>
      <c r="H115" s="62" t="s">
        <v>417</v>
      </c>
      <c r="I115" s="62" t="s">
        <v>418</v>
      </c>
      <c r="J115" s="80">
        <v>44986</v>
      </c>
      <c r="K115" s="63">
        <v>1</v>
      </c>
      <c r="L115" s="46">
        <v>0</v>
      </c>
      <c r="M115" s="46">
        <v>0</v>
      </c>
      <c r="N115" s="46">
        <v>0</v>
      </c>
      <c r="O115" s="69" t="s">
        <v>419</v>
      </c>
    </row>
    <row r="116" spans="1:15" ht="91.2" customHeight="1" x14ac:dyDescent="0.3">
      <c r="A116" s="1">
        <v>103</v>
      </c>
      <c r="B116" s="38" t="s">
        <v>205</v>
      </c>
      <c r="C116" s="39" t="s">
        <v>39</v>
      </c>
      <c r="D116" s="66" t="s">
        <v>420</v>
      </c>
      <c r="E116" s="48" t="s">
        <v>25</v>
      </c>
      <c r="F116" s="66" t="s">
        <v>213</v>
      </c>
      <c r="G116" s="66" t="s">
        <v>213</v>
      </c>
      <c r="H116" s="62" t="s">
        <v>421</v>
      </c>
      <c r="I116" s="62" t="s">
        <v>422</v>
      </c>
      <c r="J116" s="51">
        <v>45042</v>
      </c>
      <c r="K116" s="63">
        <v>2</v>
      </c>
      <c r="L116" s="46">
        <v>0</v>
      </c>
      <c r="M116" s="46">
        <v>0</v>
      </c>
      <c r="N116" s="46">
        <v>0</v>
      </c>
      <c r="O116" s="46" t="s">
        <v>26</v>
      </c>
    </row>
    <row r="117" spans="1:15" ht="61.2" customHeight="1" x14ac:dyDescent="0.3">
      <c r="A117" s="1">
        <v>104</v>
      </c>
      <c r="B117" s="38" t="s">
        <v>205</v>
      </c>
      <c r="C117" s="39" t="s">
        <v>39</v>
      </c>
      <c r="D117" s="42" t="s">
        <v>423</v>
      </c>
      <c r="E117" s="48" t="s">
        <v>25</v>
      </c>
      <c r="F117" s="66" t="s">
        <v>213</v>
      </c>
      <c r="G117" s="66" t="s">
        <v>213</v>
      </c>
      <c r="H117" s="62" t="s">
        <v>424</v>
      </c>
      <c r="I117" s="62" t="s">
        <v>425</v>
      </c>
      <c r="J117" s="51">
        <v>45058</v>
      </c>
      <c r="K117" s="46">
        <v>0</v>
      </c>
      <c r="L117" s="46">
        <v>0</v>
      </c>
      <c r="M117" s="46">
        <v>0</v>
      </c>
      <c r="N117" s="46">
        <v>0</v>
      </c>
      <c r="O117" s="46" t="s">
        <v>26</v>
      </c>
    </row>
    <row r="118" spans="1:15" ht="138" x14ac:dyDescent="0.3">
      <c r="A118" s="1">
        <v>105</v>
      </c>
      <c r="B118" s="38" t="s">
        <v>205</v>
      </c>
      <c r="C118" s="39" t="s">
        <v>281</v>
      </c>
      <c r="D118" s="42" t="s">
        <v>426</v>
      </c>
      <c r="E118" s="48" t="s">
        <v>27</v>
      </c>
      <c r="F118" s="67" t="s">
        <v>254</v>
      </c>
      <c r="G118" s="48" t="s">
        <v>255</v>
      </c>
      <c r="H118" s="62" t="s">
        <v>407</v>
      </c>
      <c r="I118" s="62" t="s">
        <v>427</v>
      </c>
      <c r="J118" s="51">
        <v>45124</v>
      </c>
      <c r="K118" s="63">
        <v>2</v>
      </c>
      <c r="L118" s="46">
        <v>0</v>
      </c>
      <c r="M118" s="46">
        <v>0</v>
      </c>
      <c r="N118" s="46">
        <v>0</v>
      </c>
      <c r="O118" s="69" t="s">
        <v>428</v>
      </c>
    </row>
    <row r="119" spans="1:15" ht="73.8" customHeight="1" x14ac:dyDescent="0.3">
      <c r="A119" s="1">
        <v>106</v>
      </c>
      <c r="B119" s="38" t="s">
        <v>205</v>
      </c>
      <c r="C119" s="39" t="s">
        <v>39</v>
      </c>
      <c r="D119" s="79" t="s">
        <v>429</v>
      </c>
      <c r="E119" s="48" t="s">
        <v>25</v>
      </c>
      <c r="F119" s="67" t="s">
        <v>254</v>
      </c>
      <c r="G119" s="42" t="s">
        <v>255</v>
      </c>
      <c r="H119" s="62" t="s">
        <v>430</v>
      </c>
      <c r="I119" s="62" t="s">
        <v>431</v>
      </c>
      <c r="J119" s="51">
        <v>45167</v>
      </c>
      <c r="K119" s="63">
        <v>1</v>
      </c>
      <c r="L119" s="63">
        <v>6</v>
      </c>
      <c r="M119" s="46">
        <v>0</v>
      </c>
      <c r="N119" s="63">
        <v>1</v>
      </c>
      <c r="O119" s="46" t="s">
        <v>26</v>
      </c>
    </row>
    <row r="120" spans="1:15" ht="109.2" customHeight="1" x14ac:dyDescent="0.3">
      <c r="A120" s="1">
        <v>107</v>
      </c>
      <c r="B120" s="38" t="s">
        <v>205</v>
      </c>
      <c r="C120" s="39" t="s">
        <v>281</v>
      </c>
      <c r="D120" s="42" t="s">
        <v>432</v>
      </c>
      <c r="E120" s="48" t="s">
        <v>27</v>
      </c>
      <c r="F120" s="81" t="s">
        <v>433</v>
      </c>
      <c r="G120" s="42" t="s">
        <v>434</v>
      </c>
      <c r="H120" s="62" t="s">
        <v>435</v>
      </c>
      <c r="I120" s="62" t="s">
        <v>436</v>
      </c>
      <c r="J120" s="51">
        <v>45160</v>
      </c>
      <c r="K120" s="63">
        <v>1</v>
      </c>
      <c r="L120" s="46">
        <v>0</v>
      </c>
      <c r="M120" s="46">
        <v>0</v>
      </c>
      <c r="N120" s="46">
        <v>0</v>
      </c>
      <c r="O120" s="69" t="s">
        <v>437</v>
      </c>
    </row>
    <row r="121" spans="1:15" ht="71.400000000000006" customHeight="1" x14ac:dyDescent="0.3">
      <c r="A121" s="1">
        <v>108</v>
      </c>
      <c r="B121" s="38" t="s">
        <v>205</v>
      </c>
      <c r="C121" s="39" t="s">
        <v>281</v>
      </c>
      <c r="D121" s="42" t="s">
        <v>438</v>
      </c>
      <c r="E121" s="48" t="s">
        <v>25</v>
      </c>
      <c r="F121" s="66" t="s">
        <v>213</v>
      </c>
      <c r="G121" s="66" t="s">
        <v>213</v>
      </c>
      <c r="H121" s="62" t="s">
        <v>424</v>
      </c>
      <c r="I121" s="62" t="s">
        <v>439</v>
      </c>
      <c r="J121" s="51">
        <v>45160</v>
      </c>
      <c r="K121" s="63">
        <v>1</v>
      </c>
      <c r="L121" s="46">
        <v>0</v>
      </c>
      <c r="M121" s="46">
        <v>0</v>
      </c>
      <c r="N121" s="46">
        <v>0</v>
      </c>
      <c r="O121" s="68" t="s">
        <v>440</v>
      </c>
    </row>
    <row r="122" spans="1:15" ht="76.2" customHeight="1" x14ac:dyDescent="0.3">
      <c r="A122" s="1">
        <v>109</v>
      </c>
      <c r="B122" s="38" t="s">
        <v>205</v>
      </c>
      <c r="C122" s="39" t="s">
        <v>39</v>
      </c>
      <c r="D122" s="42" t="s">
        <v>441</v>
      </c>
      <c r="E122" s="48" t="s">
        <v>25</v>
      </c>
      <c r="F122" s="67" t="s">
        <v>254</v>
      </c>
      <c r="G122" s="67" t="s">
        <v>254</v>
      </c>
      <c r="H122" s="62" t="s">
        <v>442</v>
      </c>
      <c r="I122" s="62" t="s">
        <v>443</v>
      </c>
      <c r="J122" s="51">
        <v>45225</v>
      </c>
      <c r="K122" s="46">
        <v>0</v>
      </c>
      <c r="L122" s="46">
        <v>0</v>
      </c>
      <c r="M122" s="46">
        <v>0</v>
      </c>
      <c r="N122" s="46">
        <v>0</v>
      </c>
      <c r="O122" s="46" t="s">
        <v>26</v>
      </c>
    </row>
    <row r="123" spans="1:15" ht="75.599999999999994" customHeight="1" x14ac:dyDescent="0.3">
      <c r="A123" s="1">
        <v>110</v>
      </c>
      <c r="B123" s="38" t="s">
        <v>205</v>
      </c>
      <c r="C123" s="39" t="s">
        <v>39</v>
      </c>
      <c r="D123" s="42" t="s">
        <v>444</v>
      </c>
      <c r="E123" s="48" t="s">
        <v>25</v>
      </c>
      <c r="F123" s="42" t="s">
        <v>293</v>
      </c>
      <c r="G123" s="42" t="s">
        <v>293</v>
      </c>
      <c r="H123" s="62" t="s">
        <v>445</v>
      </c>
      <c r="I123" s="62" t="s">
        <v>446</v>
      </c>
      <c r="J123" s="51">
        <v>45267</v>
      </c>
      <c r="K123" s="63">
        <v>1</v>
      </c>
      <c r="L123" s="46">
        <v>0</v>
      </c>
      <c r="M123" s="46">
        <v>0</v>
      </c>
      <c r="N123" s="46">
        <v>0</v>
      </c>
      <c r="O123" s="46" t="s">
        <v>26</v>
      </c>
    </row>
    <row r="124" spans="1:15" ht="220.8" x14ac:dyDescent="0.3">
      <c r="A124" s="1">
        <v>111</v>
      </c>
      <c r="B124" s="38" t="s">
        <v>205</v>
      </c>
      <c r="C124" s="39" t="s">
        <v>226</v>
      </c>
      <c r="D124" s="42" t="s">
        <v>447</v>
      </c>
      <c r="E124" s="48" t="s">
        <v>25</v>
      </c>
      <c r="F124" s="67" t="s">
        <v>254</v>
      </c>
      <c r="G124" s="42" t="s">
        <v>255</v>
      </c>
      <c r="H124" s="62" t="s">
        <v>407</v>
      </c>
      <c r="I124" s="62" t="s">
        <v>448</v>
      </c>
      <c r="J124" s="51">
        <v>45271</v>
      </c>
      <c r="K124" s="63">
        <v>1</v>
      </c>
      <c r="L124" s="63">
        <v>5</v>
      </c>
      <c r="M124" s="63">
        <v>1</v>
      </c>
      <c r="N124" s="63">
        <v>1</v>
      </c>
      <c r="O124" s="46" t="s">
        <v>26</v>
      </c>
    </row>
    <row r="125" spans="1:15" ht="102" customHeight="1" x14ac:dyDescent="0.3">
      <c r="A125" s="1">
        <v>112</v>
      </c>
      <c r="B125" s="38" t="s">
        <v>205</v>
      </c>
      <c r="C125" s="39" t="s">
        <v>39</v>
      </c>
      <c r="D125" s="42" t="s">
        <v>449</v>
      </c>
      <c r="E125" s="48" t="s">
        <v>25</v>
      </c>
      <c r="F125" s="42" t="s">
        <v>293</v>
      </c>
      <c r="G125" s="42" t="s">
        <v>450</v>
      </c>
      <c r="H125" s="62" t="s">
        <v>445</v>
      </c>
      <c r="I125" s="62" t="s">
        <v>451</v>
      </c>
      <c r="J125" s="51">
        <v>45300</v>
      </c>
      <c r="K125" s="46">
        <v>0</v>
      </c>
      <c r="L125" s="46">
        <v>0</v>
      </c>
      <c r="M125" s="46">
        <v>0</v>
      </c>
      <c r="N125" s="46">
        <v>0</v>
      </c>
      <c r="O125" s="46" t="s">
        <v>26</v>
      </c>
    </row>
    <row r="126" spans="1:15" ht="70.2" customHeight="1" x14ac:dyDescent="0.3">
      <c r="A126" s="1">
        <v>113</v>
      </c>
      <c r="B126" s="38" t="s">
        <v>205</v>
      </c>
      <c r="C126" s="39" t="s">
        <v>39</v>
      </c>
      <c r="D126" s="42" t="s">
        <v>452</v>
      </c>
      <c r="E126" s="48" t="s">
        <v>25</v>
      </c>
      <c r="F126" s="42" t="s">
        <v>293</v>
      </c>
      <c r="G126" s="42" t="s">
        <v>293</v>
      </c>
      <c r="H126" s="62" t="s">
        <v>445</v>
      </c>
      <c r="I126" s="62" t="s">
        <v>453</v>
      </c>
      <c r="J126" s="51">
        <v>45300</v>
      </c>
      <c r="K126" s="63">
        <v>1</v>
      </c>
      <c r="L126" s="46">
        <v>0</v>
      </c>
      <c r="M126" s="46">
        <v>0</v>
      </c>
      <c r="N126" s="46">
        <v>0</v>
      </c>
      <c r="O126" s="46" t="s">
        <v>26</v>
      </c>
    </row>
    <row r="127" spans="1:15" ht="104.4" customHeight="1" x14ac:dyDescent="0.3">
      <c r="A127" s="1">
        <v>114</v>
      </c>
      <c r="B127" s="38" t="s">
        <v>205</v>
      </c>
      <c r="C127" s="39" t="s">
        <v>39</v>
      </c>
      <c r="D127" s="42" t="s">
        <v>454</v>
      </c>
      <c r="E127" s="48" t="s">
        <v>25</v>
      </c>
      <c r="F127" s="42" t="s">
        <v>293</v>
      </c>
      <c r="G127" s="42" t="s">
        <v>450</v>
      </c>
      <c r="H127" s="62" t="s">
        <v>445</v>
      </c>
      <c r="I127" s="62" t="s">
        <v>455</v>
      </c>
      <c r="J127" s="51">
        <v>45300</v>
      </c>
      <c r="K127" s="63">
        <v>1</v>
      </c>
      <c r="L127" s="46">
        <v>0</v>
      </c>
      <c r="M127" s="46">
        <v>0</v>
      </c>
      <c r="N127" s="46">
        <v>0</v>
      </c>
      <c r="O127" s="46" t="s">
        <v>26</v>
      </c>
    </row>
    <row r="128" spans="1:15" ht="70.2" customHeight="1" x14ac:dyDescent="0.3">
      <c r="A128" s="1">
        <v>115</v>
      </c>
      <c r="B128" s="38" t="s">
        <v>205</v>
      </c>
      <c r="C128" s="39" t="s">
        <v>281</v>
      </c>
      <c r="D128" s="42" t="s">
        <v>456</v>
      </c>
      <c r="E128" s="48" t="s">
        <v>25</v>
      </c>
      <c r="F128" s="67" t="s">
        <v>254</v>
      </c>
      <c r="G128" s="75" t="s">
        <v>457</v>
      </c>
      <c r="H128" s="62" t="s">
        <v>458</v>
      </c>
      <c r="I128" s="62" t="s">
        <v>459</v>
      </c>
      <c r="J128" s="51">
        <v>45307</v>
      </c>
      <c r="K128" s="63">
        <v>4</v>
      </c>
      <c r="L128" s="63">
        <v>9</v>
      </c>
      <c r="M128" s="63">
        <v>1</v>
      </c>
      <c r="N128" s="63">
        <v>2</v>
      </c>
      <c r="O128" s="69" t="s">
        <v>460</v>
      </c>
    </row>
    <row r="129" spans="1:15" ht="179.4" x14ac:dyDescent="0.3">
      <c r="A129" s="1">
        <v>116</v>
      </c>
      <c r="B129" s="38" t="s">
        <v>205</v>
      </c>
      <c r="C129" s="39" t="s">
        <v>226</v>
      </c>
      <c r="D129" s="42" t="s">
        <v>461</v>
      </c>
      <c r="E129" s="48" t="s">
        <v>27</v>
      </c>
      <c r="F129" s="67" t="s">
        <v>254</v>
      </c>
      <c r="G129" s="42" t="s">
        <v>255</v>
      </c>
      <c r="H129" s="62" t="s">
        <v>407</v>
      </c>
      <c r="I129" s="62" t="s">
        <v>462</v>
      </c>
      <c r="J129" s="51">
        <v>45322</v>
      </c>
      <c r="K129" s="46">
        <v>0</v>
      </c>
      <c r="L129" s="46">
        <v>0</v>
      </c>
      <c r="M129" s="46">
        <v>0</v>
      </c>
      <c r="N129" s="46">
        <v>0</v>
      </c>
      <c r="O129" s="46" t="s">
        <v>26</v>
      </c>
    </row>
    <row r="130" spans="1:15" ht="87.6" customHeight="1" x14ac:dyDescent="0.3">
      <c r="A130" s="1">
        <v>117</v>
      </c>
      <c r="B130" s="38" t="s">
        <v>205</v>
      </c>
      <c r="C130" s="39" t="s">
        <v>39</v>
      </c>
      <c r="D130" s="42" t="s">
        <v>463</v>
      </c>
      <c r="E130" s="48" t="s">
        <v>25</v>
      </c>
      <c r="F130" s="67" t="s">
        <v>254</v>
      </c>
      <c r="G130" s="67" t="s">
        <v>254</v>
      </c>
      <c r="H130" s="62" t="s">
        <v>464</v>
      </c>
      <c r="I130" s="62" t="s">
        <v>465</v>
      </c>
      <c r="J130" s="51">
        <v>45329</v>
      </c>
      <c r="K130" s="46">
        <v>0</v>
      </c>
      <c r="L130" s="46">
        <v>0</v>
      </c>
      <c r="M130" s="46">
        <v>0</v>
      </c>
      <c r="N130" s="46">
        <v>0</v>
      </c>
      <c r="O130" s="46" t="s">
        <v>26</v>
      </c>
    </row>
    <row r="131" spans="1:15" ht="111" customHeight="1" x14ac:dyDescent="0.3">
      <c r="A131" s="1">
        <v>118</v>
      </c>
      <c r="B131" s="38" t="s">
        <v>205</v>
      </c>
      <c r="C131" s="39" t="s">
        <v>281</v>
      </c>
      <c r="D131" s="42" t="s">
        <v>466</v>
      </c>
      <c r="E131" s="48" t="s">
        <v>25</v>
      </c>
      <c r="F131" s="42" t="s">
        <v>467</v>
      </c>
      <c r="G131" s="42" t="s">
        <v>468</v>
      </c>
      <c r="H131" s="62" t="s">
        <v>469</v>
      </c>
      <c r="I131" s="62" t="s">
        <v>470</v>
      </c>
      <c r="J131" s="51">
        <v>45336</v>
      </c>
      <c r="K131" s="63">
        <v>3</v>
      </c>
      <c r="L131" s="63">
        <v>4</v>
      </c>
      <c r="M131" s="46">
        <v>0</v>
      </c>
      <c r="N131" s="63">
        <v>1</v>
      </c>
      <c r="O131" s="69" t="s">
        <v>471</v>
      </c>
    </row>
    <row r="132" spans="1:15" ht="94.2" customHeight="1" x14ac:dyDescent="0.3">
      <c r="A132" s="1">
        <v>119</v>
      </c>
      <c r="B132" s="38" t="s">
        <v>205</v>
      </c>
      <c r="C132" s="39" t="s">
        <v>39</v>
      </c>
      <c r="D132" s="42" t="s">
        <v>472</v>
      </c>
      <c r="E132" s="48" t="s">
        <v>25</v>
      </c>
      <c r="F132" s="42" t="s">
        <v>293</v>
      </c>
      <c r="G132" s="42" t="s">
        <v>293</v>
      </c>
      <c r="H132" s="62" t="s">
        <v>473</v>
      </c>
      <c r="I132" s="62" t="s">
        <v>474</v>
      </c>
      <c r="J132" s="82" t="s">
        <v>475</v>
      </c>
      <c r="K132" s="63">
        <v>1</v>
      </c>
      <c r="L132" s="63">
        <v>7</v>
      </c>
      <c r="M132" s="46">
        <v>0</v>
      </c>
      <c r="N132" s="63">
        <v>1</v>
      </c>
      <c r="O132" s="46" t="s">
        <v>26</v>
      </c>
    </row>
    <row r="133" spans="1:15" ht="94.2" customHeight="1" x14ac:dyDescent="0.3">
      <c r="A133" s="1">
        <v>120</v>
      </c>
      <c r="B133" s="38" t="s">
        <v>205</v>
      </c>
      <c r="C133" s="39" t="s">
        <v>39</v>
      </c>
      <c r="D133" s="42" t="s">
        <v>476</v>
      </c>
      <c r="E133" s="48" t="s">
        <v>25</v>
      </c>
      <c r="F133" s="42" t="s">
        <v>293</v>
      </c>
      <c r="G133" s="42" t="s">
        <v>293</v>
      </c>
      <c r="H133" s="62" t="s">
        <v>473</v>
      </c>
      <c r="I133" s="62" t="s">
        <v>477</v>
      </c>
      <c r="J133" s="82" t="s">
        <v>475</v>
      </c>
      <c r="K133" s="63">
        <v>1</v>
      </c>
      <c r="L133" s="63">
        <v>7</v>
      </c>
      <c r="M133" s="46">
        <v>0</v>
      </c>
      <c r="N133" s="63">
        <v>1</v>
      </c>
      <c r="O133" s="46" t="s">
        <v>26</v>
      </c>
    </row>
    <row r="134" spans="1:15" ht="106.8" customHeight="1" x14ac:dyDescent="0.3">
      <c r="A134" s="1">
        <v>121</v>
      </c>
      <c r="B134" s="38" t="s">
        <v>205</v>
      </c>
      <c r="C134" s="39" t="s">
        <v>39</v>
      </c>
      <c r="D134" s="42" t="s">
        <v>478</v>
      </c>
      <c r="E134" s="48" t="s">
        <v>25</v>
      </c>
      <c r="F134" s="42" t="s">
        <v>293</v>
      </c>
      <c r="G134" s="42" t="s">
        <v>479</v>
      </c>
      <c r="H134" s="62" t="s">
        <v>473</v>
      </c>
      <c r="I134" s="62" t="s">
        <v>480</v>
      </c>
      <c r="J134" s="82" t="s">
        <v>475</v>
      </c>
      <c r="K134" s="63">
        <v>1</v>
      </c>
      <c r="L134" s="63">
        <v>6</v>
      </c>
      <c r="M134" s="63">
        <v>0</v>
      </c>
      <c r="N134" s="63">
        <v>1</v>
      </c>
      <c r="O134" s="46" t="s">
        <v>26</v>
      </c>
    </row>
    <row r="135" spans="1:15" ht="151.80000000000001" x14ac:dyDescent="0.3">
      <c r="A135" s="1">
        <v>122</v>
      </c>
      <c r="B135" s="38" t="s">
        <v>205</v>
      </c>
      <c r="C135" s="39" t="s">
        <v>281</v>
      </c>
      <c r="D135" s="42" t="s">
        <v>481</v>
      </c>
      <c r="E135" s="48" t="s">
        <v>27</v>
      </c>
      <c r="F135" s="67" t="s">
        <v>254</v>
      </c>
      <c r="G135" s="42" t="s">
        <v>255</v>
      </c>
      <c r="H135" s="62" t="s">
        <v>407</v>
      </c>
      <c r="I135" s="62" t="s">
        <v>482</v>
      </c>
      <c r="J135" s="51">
        <v>45387</v>
      </c>
      <c r="K135" s="63">
        <v>3</v>
      </c>
      <c r="L135" s="63">
        <v>8</v>
      </c>
      <c r="M135" s="63">
        <v>0</v>
      </c>
      <c r="N135" s="63">
        <v>1</v>
      </c>
      <c r="O135" s="69" t="s">
        <v>483</v>
      </c>
    </row>
    <row r="136" spans="1:15" ht="151.80000000000001" x14ac:dyDescent="0.3">
      <c r="A136" s="1">
        <v>123</v>
      </c>
      <c r="B136" s="38" t="s">
        <v>205</v>
      </c>
      <c r="C136" s="39" t="s">
        <v>281</v>
      </c>
      <c r="D136" s="42" t="s">
        <v>484</v>
      </c>
      <c r="E136" s="48" t="s">
        <v>27</v>
      </c>
      <c r="F136" s="67" t="s">
        <v>254</v>
      </c>
      <c r="G136" s="42" t="s">
        <v>255</v>
      </c>
      <c r="H136" s="62" t="s">
        <v>407</v>
      </c>
      <c r="I136" s="62" t="s">
        <v>485</v>
      </c>
      <c r="J136" s="51">
        <v>45387</v>
      </c>
      <c r="K136" s="63">
        <v>3</v>
      </c>
      <c r="L136" s="63">
        <v>8</v>
      </c>
      <c r="M136" s="63">
        <v>0</v>
      </c>
      <c r="N136" s="63">
        <v>1</v>
      </c>
      <c r="O136" s="69" t="s">
        <v>486</v>
      </c>
    </row>
    <row r="137" spans="1:15" ht="138" x14ac:dyDescent="0.3">
      <c r="A137" s="1">
        <v>124</v>
      </c>
      <c r="B137" s="38" t="s">
        <v>205</v>
      </c>
      <c r="C137" s="39" t="s">
        <v>218</v>
      </c>
      <c r="D137" s="42" t="s">
        <v>487</v>
      </c>
      <c r="E137" s="48" t="s">
        <v>25</v>
      </c>
      <c r="F137" s="42" t="s">
        <v>220</v>
      </c>
      <c r="G137" s="42" t="s">
        <v>283</v>
      </c>
      <c r="H137" s="62" t="s">
        <v>365</v>
      </c>
      <c r="I137" s="62" t="s">
        <v>488</v>
      </c>
      <c r="J137" s="51">
        <v>45378</v>
      </c>
      <c r="K137" s="46">
        <v>0</v>
      </c>
      <c r="L137" s="46">
        <v>0</v>
      </c>
      <c r="M137" s="46">
        <v>0</v>
      </c>
      <c r="N137" s="46">
        <v>0</v>
      </c>
      <c r="O137" s="46" t="s">
        <v>26</v>
      </c>
    </row>
    <row r="138" spans="1:15" ht="138" x14ac:dyDescent="0.3">
      <c r="A138" s="1">
        <v>125</v>
      </c>
      <c r="B138" s="38" t="s">
        <v>205</v>
      </c>
      <c r="C138" s="39" t="s">
        <v>39</v>
      </c>
      <c r="D138" s="75" t="s">
        <v>489</v>
      </c>
      <c r="E138" s="48" t="s">
        <v>25</v>
      </c>
      <c r="F138" s="67" t="s">
        <v>254</v>
      </c>
      <c r="G138" s="42" t="s">
        <v>255</v>
      </c>
      <c r="H138" s="62" t="s">
        <v>402</v>
      </c>
      <c r="I138" s="62" t="s">
        <v>431</v>
      </c>
      <c r="J138" s="51">
        <v>45399</v>
      </c>
      <c r="K138" s="63">
        <v>3</v>
      </c>
      <c r="L138" s="63">
        <v>19</v>
      </c>
      <c r="M138" s="63">
        <v>1</v>
      </c>
      <c r="N138" s="63">
        <v>2</v>
      </c>
      <c r="O138" s="46" t="s">
        <v>26</v>
      </c>
    </row>
    <row r="139" spans="1:15" ht="93" customHeight="1" x14ac:dyDescent="0.3">
      <c r="A139" s="1">
        <v>126</v>
      </c>
      <c r="B139" s="38" t="s">
        <v>205</v>
      </c>
      <c r="C139" s="39" t="s">
        <v>39</v>
      </c>
      <c r="D139" s="66" t="s">
        <v>490</v>
      </c>
      <c r="E139" s="66" t="s">
        <v>25</v>
      </c>
      <c r="F139" s="66" t="s">
        <v>213</v>
      </c>
      <c r="G139" s="66" t="s">
        <v>213</v>
      </c>
      <c r="H139" s="44" t="s">
        <v>491</v>
      </c>
      <c r="I139" s="44" t="s">
        <v>492</v>
      </c>
      <c r="J139" s="80">
        <v>45408</v>
      </c>
      <c r="K139" s="46">
        <v>0</v>
      </c>
      <c r="L139" s="46">
        <v>0</v>
      </c>
      <c r="M139" s="46">
        <v>0</v>
      </c>
      <c r="N139" s="46">
        <v>0</v>
      </c>
      <c r="O139" s="46" t="s">
        <v>26</v>
      </c>
    </row>
    <row r="140" spans="1:15" ht="165.6" x14ac:dyDescent="0.3">
      <c r="A140" s="1">
        <v>127</v>
      </c>
      <c r="B140" s="38" t="s">
        <v>205</v>
      </c>
      <c r="C140" s="39" t="s">
        <v>39</v>
      </c>
      <c r="D140" s="42" t="s">
        <v>493</v>
      </c>
      <c r="E140" s="48" t="s">
        <v>25</v>
      </c>
      <c r="F140" s="42" t="s">
        <v>494</v>
      </c>
      <c r="G140" s="42" t="s">
        <v>495</v>
      </c>
      <c r="H140" s="44" t="s">
        <v>496</v>
      </c>
      <c r="I140" s="44" t="s">
        <v>497</v>
      </c>
      <c r="J140" s="80">
        <v>45393</v>
      </c>
      <c r="K140" s="63">
        <v>3</v>
      </c>
      <c r="L140" s="63">
        <v>3</v>
      </c>
      <c r="M140" s="63">
        <v>0</v>
      </c>
      <c r="N140" s="63">
        <v>2</v>
      </c>
      <c r="O140" s="46" t="s">
        <v>26</v>
      </c>
    </row>
    <row r="141" spans="1:15" ht="179.4" x14ac:dyDescent="0.3">
      <c r="A141" s="1">
        <v>128</v>
      </c>
      <c r="B141" s="38" t="s">
        <v>205</v>
      </c>
      <c r="C141" s="39" t="s">
        <v>39</v>
      </c>
      <c r="D141" s="42" t="s">
        <v>498</v>
      </c>
      <c r="E141" s="48" t="s">
        <v>27</v>
      </c>
      <c r="F141" s="67" t="s">
        <v>254</v>
      </c>
      <c r="G141" s="42" t="s">
        <v>255</v>
      </c>
      <c r="H141" s="44" t="s">
        <v>407</v>
      </c>
      <c r="I141" s="44" t="s">
        <v>499</v>
      </c>
      <c r="J141" s="80">
        <v>45468</v>
      </c>
      <c r="K141" s="63">
        <v>1</v>
      </c>
      <c r="L141" s="46">
        <v>0</v>
      </c>
      <c r="M141" s="46">
        <v>0</v>
      </c>
      <c r="N141" s="46">
        <v>0</v>
      </c>
      <c r="O141" s="46" t="s">
        <v>26</v>
      </c>
    </row>
    <row r="142" spans="1:15" ht="73.8" customHeight="1" x14ac:dyDescent="0.3">
      <c r="A142" s="1">
        <v>129</v>
      </c>
      <c r="B142" s="38" t="s">
        <v>205</v>
      </c>
      <c r="C142" s="39" t="s">
        <v>39</v>
      </c>
      <c r="D142" s="42" t="s">
        <v>500</v>
      </c>
      <c r="E142" s="48" t="s">
        <v>25</v>
      </c>
      <c r="F142" s="67" t="s">
        <v>254</v>
      </c>
      <c r="G142" s="67" t="s">
        <v>254</v>
      </c>
      <c r="H142" s="62" t="s">
        <v>442</v>
      </c>
      <c r="I142" s="62" t="s">
        <v>501</v>
      </c>
      <c r="J142" s="51">
        <v>45524</v>
      </c>
      <c r="K142" s="46">
        <v>0</v>
      </c>
      <c r="L142" s="46">
        <v>0</v>
      </c>
      <c r="M142" s="46">
        <v>0</v>
      </c>
      <c r="N142" s="46">
        <v>0</v>
      </c>
      <c r="O142" s="46" t="s">
        <v>26</v>
      </c>
    </row>
    <row r="143" spans="1:15" ht="55.8" customHeight="1" x14ac:dyDescent="0.3">
      <c r="A143" s="1">
        <v>130</v>
      </c>
      <c r="B143" s="38" t="s">
        <v>205</v>
      </c>
      <c r="C143" s="39" t="s">
        <v>39</v>
      </c>
      <c r="D143" s="48" t="s">
        <v>502</v>
      </c>
      <c r="E143" s="48" t="s">
        <v>25</v>
      </c>
      <c r="F143" s="42" t="s">
        <v>220</v>
      </c>
      <c r="G143" s="42" t="s">
        <v>220</v>
      </c>
      <c r="H143" s="62" t="s">
        <v>503</v>
      </c>
      <c r="I143" s="62" t="s">
        <v>504</v>
      </c>
      <c r="J143" s="51">
        <v>45628</v>
      </c>
      <c r="K143" s="46">
        <v>0</v>
      </c>
      <c r="L143" s="46">
        <v>0</v>
      </c>
      <c r="M143" s="46">
        <v>0</v>
      </c>
      <c r="N143" s="46">
        <v>0</v>
      </c>
      <c r="O143" s="46" t="s">
        <v>26</v>
      </c>
    </row>
    <row r="144" spans="1:15" ht="60.6" customHeight="1" x14ac:dyDescent="0.3">
      <c r="A144" s="1">
        <v>131</v>
      </c>
      <c r="B144" s="38" t="s">
        <v>205</v>
      </c>
      <c r="C144" s="39" t="s">
        <v>39</v>
      </c>
      <c r="D144" s="42" t="s">
        <v>505</v>
      </c>
      <c r="E144" s="48" t="s">
        <v>25</v>
      </c>
      <c r="F144" s="42" t="s">
        <v>220</v>
      </c>
      <c r="G144" s="42" t="s">
        <v>220</v>
      </c>
      <c r="H144" s="62" t="s">
        <v>506</v>
      </c>
      <c r="I144" s="62" t="s">
        <v>507</v>
      </c>
      <c r="J144" s="51">
        <v>45628</v>
      </c>
      <c r="K144" s="46">
        <v>0</v>
      </c>
      <c r="L144" s="46">
        <v>0</v>
      </c>
      <c r="M144" s="46">
        <v>0</v>
      </c>
      <c r="N144" s="46">
        <v>0</v>
      </c>
      <c r="O144" s="46" t="s">
        <v>26</v>
      </c>
    </row>
    <row r="145" spans="1:15" ht="124.2" x14ac:dyDescent="0.3">
      <c r="A145" s="1">
        <v>132</v>
      </c>
      <c r="B145" s="38" t="s">
        <v>205</v>
      </c>
      <c r="C145" s="39" t="s">
        <v>39</v>
      </c>
      <c r="D145" s="42" t="s">
        <v>508</v>
      </c>
      <c r="E145" s="48" t="s">
        <v>25</v>
      </c>
      <c r="F145" s="42" t="s">
        <v>220</v>
      </c>
      <c r="G145" s="42" t="s">
        <v>220</v>
      </c>
      <c r="H145" s="62" t="s">
        <v>503</v>
      </c>
      <c r="I145" s="62" t="s">
        <v>509</v>
      </c>
      <c r="J145" s="51">
        <v>45628</v>
      </c>
      <c r="K145" s="46">
        <v>0</v>
      </c>
      <c r="L145" s="46">
        <v>0</v>
      </c>
      <c r="M145" s="46">
        <v>0</v>
      </c>
      <c r="N145" s="46">
        <v>0</v>
      </c>
      <c r="O145" s="46" t="s">
        <v>26</v>
      </c>
    </row>
    <row r="146" spans="1:15" ht="65.400000000000006" customHeight="1" x14ac:dyDescent="0.3">
      <c r="A146" s="1">
        <v>133</v>
      </c>
      <c r="B146" s="38" t="s">
        <v>205</v>
      </c>
      <c r="C146" s="39" t="s">
        <v>39</v>
      </c>
      <c r="D146" s="42" t="s">
        <v>510</v>
      </c>
      <c r="E146" s="48" t="s">
        <v>25</v>
      </c>
      <c r="F146" s="42" t="s">
        <v>213</v>
      </c>
      <c r="G146" s="42" t="s">
        <v>213</v>
      </c>
      <c r="H146" s="62" t="s">
        <v>511</v>
      </c>
      <c r="I146" s="62" t="s">
        <v>512</v>
      </c>
      <c r="J146" s="51">
        <v>45635</v>
      </c>
      <c r="K146" s="83">
        <v>1</v>
      </c>
      <c r="L146" s="83">
        <v>5</v>
      </c>
      <c r="M146" s="83">
        <v>1</v>
      </c>
      <c r="N146" s="83">
        <v>1</v>
      </c>
      <c r="O146" s="46" t="s">
        <v>26</v>
      </c>
    </row>
    <row r="147" spans="1:15" ht="61.8" customHeight="1" x14ac:dyDescent="0.3">
      <c r="A147" s="1">
        <v>134</v>
      </c>
      <c r="B147" s="38" t="s">
        <v>205</v>
      </c>
      <c r="C147" s="39" t="s">
        <v>39</v>
      </c>
      <c r="D147" s="42" t="s">
        <v>513</v>
      </c>
      <c r="E147" s="48" t="s">
        <v>25</v>
      </c>
      <c r="F147" s="42" t="s">
        <v>213</v>
      </c>
      <c r="G147" s="42" t="s">
        <v>213</v>
      </c>
      <c r="H147" s="62" t="s">
        <v>511</v>
      </c>
      <c r="I147" s="62" t="s">
        <v>514</v>
      </c>
      <c r="J147" s="51">
        <v>45635</v>
      </c>
      <c r="K147" s="83">
        <v>1</v>
      </c>
      <c r="L147" s="83">
        <v>4</v>
      </c>
      <c r="M147" s="83">
        <v>1</v>
      </c>
      <c r="N147" s="83">
        <v>1</v>
      </c>
      <c r="O147" s="46" t="s">
        <v>26</v>
      </c>
    </row>
    <row r="148" spans="1:15" ht="64.2" customHeight="1" x14ac:dyDescent="0.3">
      <c r="A148" s="1">
        <v>135</v>
      </c>
      <c r="B148" s="38" t="s">
        <v>205</v>
      </c>
      <c r="C148" s="39" t="s">
        <v>39</v>
      </c>
      <c r="D148" s="42" t="s">
        <v>515</v>
      </c>
      <c r="E148" s="48" t="s">
        <v>25</v>
      </c>
      <c r="F148" s="42" t="s">
        <v>213</v>
      </c>
      <c r="G148" s="42" t="s">
        <v>516</v>
      </c>
      <c r="H148" s="62" t="s">
        <v>511</v>
      </c>
      <c r="I148" s="62" t="s">
        <v>517</v>
      </c>
      <c r="J148" s="51">
        <v>45635</v>
      </c>
      <c r="K148" s="83">
        <v>1</v>
      </c>
      <c r="L148" s="83">
        <v>7</v>
      </c>
      <c r="M148" s="83">
        <v>1</v>
      </c>
      <c r="N148" s="83">
        <v>1</v>
      </c>
      <c r="O148" s="46" t="s">
        <v>26</v>
      </c>
    </row>
    <row r="149" spans="1:15" ht="97.8" customHeight="1" x14ac:dyDescent="0.3">
      <c r="A149" s="1">
        <v>136</v>
      </c>
      <c r="B149" s="38" t="s">
        <v>205</v>
      </c>
      <c r="C149" s="39" t="s">
        <v>39</v>
      </c>
      <c r="D149" s="42" t="s">
        <v>518</v>
      </c>
      <c r="E149" s="48" t="s">
        <v>25</v>
      </c>
      <c r="F149" s="42" t="s">
        <v>220</v>
      </c>
      <c r="G149" s="42" t="s">
        <v>220</v>
      </c>
      <c r="H149" s="62" t="s">
        <v>519</v>
      </c>
      <c r="I149" s="62" t="s">
        <v>520</v>
      </c>
      <c r="J149" s="51">
        <v>45646</v>
      </c>
      <c r="K149" s="46">
        <v>0</v>
      </c>
      <c r="L149" s="46">
        <v>0</v>
      </c>
      <c r="M149" s="46">
        <v>0</v>
      </c>
      <c r="N149" s="46">
        <v>0</v>
      </c>
      <c r="O149" s="46" t="s">
        <v>26</v>
      </c>
    </row>
    <row r="150" spans="1:15" ht="138" x14ac:dyDescent="0.3">
      <c r="A150" s="1">
        <v>137</v>
      </c>
      <c r="B150" s="84" t="s">
        <v>521</v>
      </c>
      <c r="C150" s="48" t="s">
        <v>522</v>
      </c>
      <c r="D150" s="42" t="s">
        <v>523</v>
      </c>
      <c r="E150" s="85" t="s">
        <v>25</v>
      </c>
      <c r="F150" s="37" t="s">
        <v>524</v>
      </c>
      <c r="G150" s="37" t="s">
        <v>525</v>
      </c>
      <c r="H150" s="37" t="s">
        <v>526</v>
      </c>
      <c r="I150" s="37" t="s">
        <v>527</v>
      </c>
      <c r="J150" s="37" t="s">
        <v>528</v>
      </c>
      <c r="K150" s="37">
        <v>2</v>
      </c>
      <c r="L150" s="37">
        <v>6</v>
      </c>
      <c r="M150" s="86">
        <v>0</v>
      </c>
      <c r="N150" s="86">
        <v>0</v>
      </c>
      <c r="O150" s="37" t="s">
        <v>26</v>
      </c>
    </row>
    <row r="151" spans="1:15" ht="179.4" x14ac:dyDescent="0.3">
      <c r="A151" s="1">
        <v>138</v>
      </c>
      <c r="B151" s="84" t="s">
        <v>521</v>
      </c>
      <c r="C151" s="48" t="s">
        <v>522</v>
      </c>
      <c r="D151" s="42" t="s">
        <v>529</v>
      </c>
      <c r="E151" s="42" t="s">
        <v>25</v>
      </c>
      <c r="F151" s="37" t="s">
        <v>524</v>
      </c>
      <c r="G151" s="37" t="s">
        <v>530</v>
      </c>
      <c r="H151" s="37" t="s">
        <v>531</v>
      </c>
      <c r="I151" s="37" t="s">
        <v>532</v>
      </c>
      <c r="J151" s="37" t="s">
        <v>533</v>
      </c>
      <c r="K151" s="86">
        <v>0</v>
      </c>
      <c r="L151" s="86">
        <v>0</v>
      </c>
      <c r="M151" s="86">
        <v>0</v>
      </c>
      <c r="N151" s="86">
        <v>0</v>
      </c>
      <c r="O151" s="37" t="s">
        <v>26</v>
      </c>
    </row>
    <row r="152" spans="1:15" ht="165.6" x14ac:dyDescent="0.3">
      <c r="A152" s="1">
        <v>139</v>
      </c>
      <c r="B152" s="84" t="s">
        <v>521</v>
      </c>
      <c r="C152" s="48" t="s">
        <v>522</v>
      </c>
      <c r="D152" s="42" t="s">
        <v>534</v>
      </c>
      <c r="E152" s="42" t="s">
        <v>25</v>
      </c>
      <c r="F152" s="37" t="s">
        <v>524</v>
      </c>
      <c r="G152" s="37" t="s">
        <v>535</v>
      </c>
      <c r="H152" s="37" t="s">
        <v>531</v>
      </c>
      <c r="I152" s="67" t="s">
        <v>536</v>
      </c>
      <c r="J152" s="37" t="s">
        <v>533</v>
      </c>
      <c r="K152" s="86">
        <v>0</v>
      </c>
      <c r="L152" s="86">
        <v>0</v>
      </c>
      <c r="M152" s="86">
        <v>0</v>
      </c>
      <c r="N152" s="86">
        <v>0</v>
      </c>
      <c r="O152" s="37" t="s">
        <v>26</v>
      </c>
    </row>
    <row r="153" spans="1:15" ht="165.6" x14ac:dyDescent="0.3">
      <c r="A153" s="1">
        <v>140</v>
      </c>
      <c r="B153" s="84" t="s">
        <v>521</v>
      </c>
      <c r="C153" s="48" t="s">
        <v>522</v>
      </c>
      <c r="D153" s="42" t="s">
        <v>537</v>
      </c>
      <c r="E153" s="42" t="s">
        <v>25</v>
      </c>
      <c r="F153" s="37" t="s">
        <v>524</v>
      </c>
      <c r="G153" s="37" t="s">
        <v>535</v>
      </c>
      <c r="H153" s="37" t="s">
        <v>531</v>
      </c>
      <c r="I153" s="67" t="s">
        <v>538</v>
      </c>
      <c r="J153" s="37" t="s">
        <v>539</v>
      </c>
      <c r="K153" s="86">
        <v>0</v>
      </c>
      <c r="L153" s="86">
        <v>0</v>
      </c>
      <c r="M153" s="86">
        <v>0</v>
      </c>
      <c r="N153" s="86">
        <v>0</v>
      </c>
      <c r="O153" s="37" t="s">
        <v>26</v>
      </c>
    </row>
    <row r="154" spans="1:15" ht="179.4" x14ac:dyDescent="0.3">
      <c r="A154" s="1">
        <v>141</v>
      </c>
      <c r="B154" s="84" t="s">
        <v>521</v>
      </c>
      <c r="C154" s="48" t="s">
        <v>522</v>
      </c>
      <c r="D154" s="42" t="s">
        <v>540</v>
      </c>
      <c r="E154" s="42" t="s">
        <v>25</v>
      </c>
      <c r="F154" s="37" t="s">
        <v>541</v>
      </c>
      <c r="G154" s="37" t="s">
        <v>542</v>
      </c>
      <c r="H154" s="37" t="s">
        <v>531</v>
      </c>
      <c r="I154" s="87" t="s">
        <v>543</v>
      </c>
      <c r="J154" s="87" t="s">
        <v>544</v>
      </c>
      <c r="K154" s="86">
        <v>0</v>
      </c>
      <c r="L154" s="86">
        <v>0</v>
      </c>
      <c r="M154" s="86">
        <v>0</v>
      </c>
      <c r="N154" s="86">
        <v>0</v>
      </c>
      <c r="O154" s="37" t="s">
        <v>26</v>
      </c>
    </row>
    <row r="155" spans="1:15" ht="179.4" x14ac:dyDescent="0.3">
      <c r="A155" s="1">
        <v>142</v>
      </c>
      <c r="B155" s="84" t="s">
        <v>521</v>
      </c>
      <c r="C155" s="48" t="s">
        <v>522</v>
      </c>
      <c r="D155" s="42" t="s">
        <v>545</v>
      </c>
      <c r="E155" s="42" t="s">
        <v>25</v>
      </c>
      <c r="F155" s="37" t="s">
        <v>546</v>
      </c>
      <c r="G155" s="37" t="s">
        <v>547</v>
      </c>
      <c r="H155" s="37" t="s">
        <v>531</v>
      </c>
      <c r="I155" s="87" t="s">
        <v>548</v>
      </c>
      <c r="J155" s="87" t="s">
        <v>549</v>
      </c>
      <c r="K155" s="86">
        <v>0</v>
      </c>
      <c r="L155" s="86">
        <v>0</v>
      </c>
      <c r="M155" s="86">
        <v>0</v>
      </c>
      <c r="N155" s="86">
        <v>0</v>
      </c>
      <c r="O155" s="37" t="s">
        <v>26</v>
      </c>
    </row>
    <row r="156" spans="1:15" ht="165.6" x14ac:dyDescent="0.3">
      <c r="A156" s="1">
        <v>143</v>
      </c>
      <c r="B156" s="84" t="s">
        <v>521</v>
      </c>
      <c r="C156" s="48" t="s">
        <v>522</v>
      </c>
      <c r="D156" s="42" t="s">
        <v>550</v>
      </c>
      <c r="E156" s="42" t="s">
        <v>25</v>
      </c>
      <c r="F156" s="37" t="s">
        <v>551</v>
      </c>
      <c r="G156" s="37" t="s">
        <v>552</v>
      </c>
      <c r="H156" s="37" t="s">
        <v>553</v>
      </c>
      <c r="I156" s="87" t="s">
        <v>554</v>
      </c>
      <c r="J156" s="87" t="s">
        <v>555</v>
      </c>
      <c r="K156" s="86">
        <v>0</v>
      </c>
      <c r="L156" s="86">
        <v>0</v>
      </c>
      <c r="M156" s="86">
        <v>0</v>
      </c>
      <c r="N156" s="86">
        <v>0</v>
      </c>
      <c r="O156" s="37" t="s">
        <v>26</v>
      </c>
    </row>
    <row r="157" spans="1:15" ht="113.4" customHeight="1" x14ac:dyDescent="0.3">
      <c r="A157" s="1">
        <v>144</v>
      </c>
      <c r="B157" s="84" t="s">
        <v>521</v>
      </c>
      <c r="C157" s="48" t="s">
        <v>522</v>
      </c>
      <c r="D157" s="42" t="s">
        <v>556</v>
      </c>
      <c r="E157" s="42" t="s">
        <v>27</v>
      </c>
      <c r="F157" s="37" t="s">
        <v>557</v>
      </c>
      <c r="G157" s="37" t="s">
        <v>558</v>
      </c>
      <c r="H157" s="37" t="s">
        <v>559</v>
      </c>
      <c r="I157" s="87" t="s">
        <v>560</v>
      </c>
      <c r="J157" s="87" t="s">
        <v>561</v>
      </c>
      <c r="K157" s="86">
        <v>0</v>
      </c>
      <c r="L157" s="86">
        <v>0</v>
      </c>
      <c r="M157" s="86">
        <v>0</v>
      </c>
      <c r="N157" s="86">
        <v>0</v>
      </c>
      <c r="O157" s="37" t="s">
        <v>26</v>
      </c>
    </row>
    <row r="158" spans="1:15" ht="113.4" customHeight="1" x14ac:dyDescent="0.3">
      <c r="A158" s="1">
        <v>145</v>
      </c>
      <c r="B158" s="84" t="s">
        <v>521</v>
      </c>
      <c r="C158" s="48" t="s">
        <v>522</v>
      </c>
      <c r="D158" s="42" t="s">
        <v>562</v>
      </c>
      <c r="E158" s="42" t="s">
        <v>27</v>
      </c>
      <c r="F158" s="37" t="s">
        <v>563</v>
      </c>
      <c r="G158" s="37" t="s">
        <v>564</v>
      </c>
      <c r="H158" s="37" t="s">
        <v>565</v>
      </c>
      <c r="I158" s="87" t="s">
        <v>566</v>
      </c>
      <c r="J158" s="87" t="s">
        <v>567</v>
      </c>
      <c r="K158" s="88">
        <v>2</v>
      </c>
      <c r="L158" s="86">
        <v>0</v>
      </c>
      <c r="M158" s="86">
        <v>0</v>
      </c>
      <c r="N158" s="86">
        <v>0</v>
      </c>
      <c r="O158" s="37" t="s">
        <v>26</v>
      </c>
    </row>
    <row r="159" spans="1:15" ht="179.4" x14ac:dyDescent="0.3">
      <c r="A159" s="1">
        <v>146</v>
      </c>
      <c r="B159" s="84" t="s">
        <v>521</v>
      </c>
      <c r="C159" s="48" t="s">
        <v>522</v>
      </c>
      <c r="D159" s="42" t="s">
        <v>568</v>
      </c>
      <c r="E159" s="42" t="s">
        <v>25</v>
      </c>
      <c r="F159" s="37" t="s">
        <v>569</v>
      </c>
      <c r="G159" s="37" t="s">
        <v>569</v>
      </c>
      <c r="H159" s="37" t="s">
        <v>531</v>
      </c>
      <c r="I159" s="37" t="s">
        <v>570</v>
      </c>
      <c r="J159" s="87" t="s">
        <v>571</v>
      </c>
      <c r="K159" s="86">
        <v>0</v>
      </c>
      <c r="L159" s="86">
        <v>0</v>
      </c>
      <c r="M159" s="86">
        <v>0</v>
      </c>
      <c r="N159" s="86">
        <v>0</v>
      </c>
      <c r="O159" s="37" t="s">
        <v>26</v>
      </c>
    </row>
    <row r="160" spans="1:15" ht="179.4" x14ac:dyDescent="0.3">
      <c r="A160" s="1">
        <v>147</v>
      </c>
      <c r="B160" s="84" t="s">
        <v>521</v>
      </c>
      <c r="C160" s="48" t="s">
        <v>522</v>
      </c>
      <c r="D160" s="42" t="s">
        <v>572</v>
      </c>
      <c r="E160" s="42" t="s">
        <v>25</v>
      </c>
      <c r="F160" s="37" t="s">
        <v>569</v>
      </c>
      <c r="G160" s="37" t="s">
        <v>569</v>
      </c>
      <c r="H160" s="37" t="s">
        <v>531</v>
      </c>
      <c r="I160" s="37" t="s">
        <v>573</v>
      </c>
      <c r="J160" s="87" t="s">
        <v>574</v>
      </c>
      <c r="K160" s="86">
        <v>0</v>
      </c>
      <c r="L160" s="86">
        <v>0</v>
      </c>
      <c r="M160" s="86">
        <v>0</v>
      </c>
      <c r="N160" s="86">
        <v>0</v>
      </c>
      <c r="O160" s="37" t="s">
        <v>26</v>
      </c>
    </row>
    <row r="161" spans="1:15" ht="248.4" x14ac:dyDescent="0.3">
      <c r="A161" s="1">
        <v>148</v>
      </c>
      <c r="B161" s="84" t="s">
        <v>521</v>
      </c>
      <c r="C161" s="48" t="s">
        <v>522</v>
      </c>
      <c r="D161" s="89" t="s">
        <v>575</v>
      </c>
      <c r="E161" s="42" t="s">
        <v>27</v>
      </c>
      <c r="F161" s="90" t="s">
        <v>576</v>
      </c>
      <c r="G161" s="90" t="s">
        <v>577</v>
      </c>
      <c r="H161" s="91" t="s">
        <v>578</v>
      </c>
      <c r="I161" s="90" t="s">
        <v>579</v>
      </c>
      <c r="J161" s="87" t="s">
        <v>580</v>
      </c>
      <c r="K161" s="88">
        <v>1</v>
      </c>
      <c r="L161" s="88">
        <v>4</v>
      </c>
      <c r="M161" s="86">
        <v>0</v>
      </c>
      <c r="N161" s="86">
        <v>0</v>
      </c>
      <c r="O161" s="37" t="s">
        <v>26</v>
      </c>
    </row>
    <row r="162" spans="1:15" ht="113.4" customHeight="1" x14ac:dyDescent="0.3">
      <c r="A162" s="1">
        <v>149</v>
      </c>
      <c r="B162" s="84" t="s">
        <v>521</v>
      </c>
      <c r="C162" s="48" t="s">
        <v>522</v>
      </c>
      <c r="D162" s="89" t="s">
        <v>581</v>
      </c>
      <c r="E162" s="42" t="s">
        <v>27</v>
      </c>
      <c r="F162" s="90" t="s">
        <v>576</v>
      </c>
      <c r="G162" s="90" t="s">
        <v>577</v>
      </c>
      <c r="H162" s="91" t="s">
        <v>578</v>
      </c>
      <c r="I162" s="90" t="s">
        <v>582</v>
      </c>
      <c r="J162" s="87" t="s">
        <v>580</v>
      </c>
      <c r="K162" s="86">
        <v>0</v>
      </c>
      <c r="L162" s="86">
        <v>0</v>
      </c>
      <c r="M162" s="86">
        <v>0</v>
      </c>
      <c r="N162" s="86">
        <v>0</v>
      </c>
      <c r="O162" s="37" t="s">
        <v>26</v>
      </c>
    </row>
    <row r="163" spans="1:15" ht="165.6" x14ac:dyDescent="0.3">
      <c r="A163" s="1">
        <v>150</v>
      </c>
      <c r="B163" s="84" t="s">
        <v>521</v>
      </c>
      <c r="C163" s="92" t="s">
        <v>153</v>
      </c>
      <c r="D163" s="67" t="s">
        <v>583</v>
      </c>
      <c r="E163" s="67" t="s">
        <v>25</v>
      </c>
      <c r="F163" s="67" t="s">
        <v>584</v>
      </c>
      <c r="G163" s="67" t="s">
        <v>585</v>
      </c>
      <c r="H163" s="67" t="s">
        <v>586</v>
      </c>
      <c r="I163" s="67" t="s">
        <v>587</v>
      </c>
      <c r="J163" s="87" t="s">
        <v>588</v>
      </c>
      <c r="K163" s="93">
        <v>1</v>
      </c>
      <c r="L163" s="86">
        <v>0</v>
      </c>
      <c r="M163" s="86">
        <v>0</v>
      </c>
      <c r="N163" s="86">
        <v>0</v>
      </c>
      <c r="O163" s="87" t="s">
        <v>589</v>
      </c>
    </row>
    <row r="164" spans="1:15" ht="138.6" customHeight="1" x14ac:dyDescent="0.3">
      <c r="A164" s="1">
        <v>151</v>
      </c>
      <c r="B164" s="84" t="s">
        <v>521</v>
      </c>
      <c r="C164" s="48" t="s">
        <v>522</v>
      </c>
      <c r="D164" s="42" t="s">
        <v>590</v>
      </c>
      <c r="E164" s="42" t="s">
        <v>27</v>
      </c>
      <c r="F164" s="90" t="s">
        <v>576</v>
      </c>
      <c r="G164" s="90" t="s">
        <v>577</v>
      </c>
      <c r="H164" s="91" t="s">
        <v>578</v>
      </c>
      <c r="I164" s="90" t="s">
        <v>591</v>
      </c>
      <c r="J164" s="87" t="s">
        <v>592</v>
      </c>
      <c r="K164" s="88">
        <v>2</v>
      </c>
      <c r="L164" s="88">
        <v>3</v>
      </c>
      <c r="M164" s="86">
        <v>0</v>
      </c>
      <c r="N164" s="86">
        <v>0</v>
      </c>
      <c r="O164" s="37" t="s">
        <v>26</v>
      </c>
    </row>
    <row r="165" spans="1:15" ht="138.6" customHeight="1" x14ac:dyDescent="0.3">
      <c r="A165" s="1">
        <v>152</v>
      </c>
      <c r="B165" s="84" t="s">
        <v>521</v>
      </c>
      <c r="C165" s="48" t="s">
        <v>522</v>
      </c>
      <c r="D165" s="42" t="s">
        <v>593</v>
      </c>
      <c r="E165" s="42" t="s">
        <v>27</v>
      </c>
      <c r="F165" s="90" t="s">
        <v>576</v>
      </c>
      <c r="G165" s="90" t="s">
        <v>577</v>
      </c>
      <c r="H165" s="91" t="s">
        <v>578</v>
      </c>
      <c r="I165" s="90" t="s">
        <v>594</v>
      </c>
      <c r="J165" s="87" t="s">
        <v>592</v>
      </c>
      <c r="K165" s="86">
        <v>0</v>
      </c>
      <c r="L165" s="86">
        <v>0</v>
      </c>
      <c r="M165" s="86">
        <v>0</v>
      </c>
      <c r="N165" s="86">
        <v>0</v>
      </c>
      <c r="O165" s="37" t="s">
        <v>26</v>
      </c>
    </row>
    <row r="166" spans="1:15" ht="77.400000000000006" customHeight="1" x14ac:dyDescent="0.3">
      <c r="A166" s="1">
        <v>153</v>
      </c>
      <c r="B166" s="84" t="s">
        <v>521</v>
      </c>
      <c r="C166" s="48" t="s">
        <v>522</v>
      </c>
      <c r="D166" s="42" t="s">
        <v>595</v>
      </c>
      <c r="E166" s="42" t="s">
        <v>25</v>
      </c>
      <c r="F166" s="67" t="s">
        <v>596</v>
      </c>
      <c r="G166" s="67" t="s">
        <v>597</v>
      </c>
      <c r="H166" s="91" t="s">
        <v>598</v>
      </c>
      <c r="I166" s="90" t="s">
        <v>599</v>
      </c>
      <c r="J166" s="87" t="s">
        <v>600</v>
      </c>
      <c r="K166" s="86">
        <v>0</v>
      </c>
      <c r="L166" s="86">
        <v>0</v>
      </c>
      <c r="M166" s="86">
        <v>0</v>
      </c>
      <c r="N166" s="86">
        <v>0</v>
      </c>
      <c r="O166" s="37" t="s">
        <v>26</v>
      </c>
    </row>
    <row r="167" spans="1:15" ht="142.80000000000001" customHeight="1" x14ac:dyDescent="0.3">
      <c r="A167" s="1">
        <v>154</v>
      </c>
      <c r="B167" s="84" t="s">
        <v>521</v>
      </c>
      <c r="C167" s="48" t="s">
        <v>522</v>
      </c>
      <c r="D167" s="42" t="s">
        <v>601</v>
      </c>
      <c r="E167" s="42" t="s">
        <v>27</v>
      </c>
      <c r="F167" s="37" t="s">
        <v>563</v>
      </c>
      <c r="G167" s="37" t="s">
        <v>564</v>
      </c>
      <c r="H167" s="37" t="s">
        <v>565</v>
      </c>
      <c r="I167" s="87" t="s">
        <v>602</v>
      </c>
      <c r="J167" s="87" t="s">
        <v>603</v>
      </c>
      <c r="K167" s="86">
        <v>0</v>
      </c>
      <c r="L167" s="86">
        <v>0</v>
      </c>
      <c r="M167" s="86">
        <v>0</v>
      </c>
      <c r="N167" s="86">
        <v>0</v>
      </c>
      <c r="O167" s="37" t="s">
        <v>26</v>
      </c>
    </row>
    <row r="168" spans="1:15" ht="154.80000000000001" customHeight="1" x14ac:dyDescent="0.3">
      <c r="A168" s="1">
        <v>155</v>
      </c>
      <c r="B168" s="84" t="s">
        <v>521</v>
      </c>
      <c r="C168" s="48" t="s">
        <v>522</v>
      </c>
      <c r="D168" s="42" t="s">
        <v>604</v>
      </c>
      <c r="E168" s="42" t="s">
        <v>27</v>
      </c>
      <c r="F168" s="37" t="s">
        <v>563</v>
      </c>
      <c r="G168" s="37" t="s">
        <v>564</v>
      </c>
      <c r="H168" s="37" t="s">
        <v>565</v>
      </c>
      <c r="I168" s="87" t="s">
        <v>605</v>
      </c>
      <c r="J168" s="87" t="s">
        <v>606</v>
      </c>
      <c r="K168" s="86">
        <v>0</v>
      </c>
      <c r="L168" s="86">
        <v>0</v>
      </c>
      <c r="M168" s="86">
        <v>0</v>
      </c>
      <c r="N168" s="86">
        <v>0</v>
      </c>
      <c r="O168" s="37" t="s">
        <v>26</v>
      </c>
    </row>
    <row r="169" spans="1:15" ht="154.80000000000001" customHeight="1" x14ac:dyDescent="0.3">
      <c r="A169" s="1">
        <v>156</v>
      </c>
      <c r="B169" s="84" t="s">
        <v>521</v>
      </c>
      <c r="C169" s="48" t="s">
        <v>522</v>
      </c>
      <c r="D169" s="42" t="s">
        <v>607</v>
      </c>
      <c r="E169" s="42" t="s">
        <v>27</v>
      </c>
      <c r="F169" s="37" t="s">
        <v>563</v>
      </c>
      <c r="G169" s="37" t="s">
        <v>564</v>
      </c>
      <c r="H169" s="37" t="s">
        <v>565</v>
      </c>
      <c r="I169" s="87" t="s">
        <v>608</v>
      </c>
      <c r="J169" s="87" t="s">
        <v>606</v>
      </c>
      <c r="K169" s="86">
        <v>0</v>
      </c>
      <c r="L169" s="86">
        <v>0</v>
      </c>
      <c r="M169" s="86">
        <v>0</v>
      </c>
      <c r="N169" s="86">
        <v>0</v>
      </c>
      <c r="O169" s="37" t="s">
        <v>26</v>
      </c>
    </row>
    <row r="170" spans="1:15" ht="84.6" customHeight="1" x14ac:dyDescent="0.3">
      <c r="A170" s="1">
        <v>157</v>
      </c>
      <c r="B170" s="84" t="s">
        <v>521</v>
      </c>
      <c r="C170" s="48" t="s">
        <v>522</v>
      </c>
      <c r="D170" s="94" t="s">
        <v>609</v>
      </c>
      <c r="E170" s="42" t="s">
        <v>25</v>
      </c>
      <c r="F170" s="94" t="s">
        <v>610</v>
      </c>
      <c r="G170" s="94" t="s">
        <v>611</v>
      </c>
      <c r="H170" s="94" t="s">
        <v>612</v>
      </c>
      <c r="I170" s="94" t="s">
        <v>613</v>
      </c>
      <c r="J170" s="94" t="s">
        <v>614</v>
      </c>
      <c r="K170" s="88">
        <v>7</v>
      </c>
      <c r="L170" s="88">
        <v>34</v>
      </c>
      <c r="M170" s="88">
        <v>5</v>
      </c>
      <c r="N170" s="88">
        <v>4</v>
      </c>
      <c r="O170" s="37" t="s">
        <v>26</v>
      </c>
    </row>
    <row r="171" spans="1:15" ht="89.4" customHeight="1" x14ac:dyDescent="0.3">
      <c r="A171" s="1">
        <v>158</v>
      </c>
      <c r="B171" s="84" t="s">
        <v>521</v>
      </c>
      <c r="C171" s="48" t="s">
        <v>153</v>
      </c>
      <c r="D171" s="94" t="s">
        <v>615</v>
      </c>
      <c r="E171" s="42" t="s">
        <v>25</v>
      </c>
      <c r="F171" s="94" t="s">
        <v>610</v>
      </c>
      <c r="G171" s="94" t="s">
        <v>611</v>
      </c>
      <c r="H171" s="94" t="s">
        <v>612</v>
      </c>
      <c r="I171" s="94" t="s">
        <v>616</v>
      </c>
      <c r="J171" s="94" t="s">
        <v>614</v>
      </c>
      <c r="K171" s="88">
        <v>3</v>
      </c>
      <c r="L171" s="88">
        <v>2</v>
      </c>
      <c r="M171" s="88">
        <v>1</v>
      </c>
      <c r="N171" s="86">
        <v>0</v>
      </c>
      <c r="O171" s="94" t="s">
        <v>617</v>
      </c>
    </row>
    <row r="172" spans="1:15" ht="139.80000000000001" customHeight="1" x14ac:dyDescent="0.3">
      <c r="A172" s="1">
        <v>159</v>
      </c>
      <c r="B172" s="84" t="s">
        <v>521</v>
      </c>
      <c r="C172" s="48" t="s">
        <v>522</v>
      </c>
      <c r="D172" s="37" t="s">
        <v>618</v>
      </c>
      <c r="E172" s="42" t="s">
        <v>27</v>
      </c>
      <c r="F172" s="90" t="s">
        <v>576</v>
      </c>
      <c r="G172" s="90" t="s">
        <v>577</v>
      </c>
      <c r="H172" s="91" t="s">
        <v>578</v>
      </c>
      <c r="I172" s="90" t="s">
        <v>619</v>
      </c>
      <c r="J172" s="87" t="s">
        <v>620</v>
      </c>
      <c r="K172" s="88">
        <v>2</v>
      </c>
      <c r="L172" s="88">
        <v>1</v>
      </c>
      <c r="M172" s="86">
        <v>0</v>
      </c>
      <c r="N172" s="86">
        <v>0</v>
      </c>
      <c r="O172" s="37" t="s">
        <v>26</v>
      </c>
    </row>
    <row r="173" spans="1:15" ht="115.8" customHeight="1" x14ac:dyDescent="0.3">
      <c r="A173" s="1">
        <v>160</v>
      </c>
      <c r="B173" s="84" t="s">
        <v>521</v>
      </c>
      <c r="C173" s="48" t="s">
        <v>522</v>
      </c>
      <c r="D173" s="37" t="s">
        <v>621</v>
      </c>
      <c r="E173" s="42" t="s">
        <v>27</v>
      </c>
      <c r="F173" s="90" t="s">
        <v>576</v>
      </c>
      <c r="G173" s="90" t="s">
        <v>577</v>
      </c>
      <c r="H173" s="91" t="s">
        <v>578</v>
      </c>
      <c r="I173" s="90" t="s">
        <v>619</v>
      </c>
      <c r="J173" s="87" t="s">
        <v>620</v>
      </c>
      <c r="K173" s="88">
        <v>1</v>
      </c>
      <c r="L173" s="88">
        <v>1</v>
      </c>
      <c r="M173" s="86">
        <v>0</v>
      </c>
      <c r="N173" s="86">
        <v>0</v>
      </c>
      <c r="O173" s="37" t="s">
        <v>26</v>
      </c>
    </row>
    <row r="174" spans="1:15" ht="112.2" customHeight="1" x14ac:dyDescent="0.3">
      <c r="A174" s="1">
        <v>161</v>
      </c>
      <c r="B174" s="84" t="s">
        <v>521</v>
      </c>
      <c r="C174" s="48" t="s">
        <v>522</v>
      </c>
      <c r="D174" s="37" t="s">
        <v>622</v>
      </c>
      <c r="E174" s="42" t="s">
        <v>27</v>
      </c>
      <c r="F174" s="90" t="s">
        <v>576</v>
      </c>
      <c r="G174" s="90" t="s">
        <v>623</v>
      </c>
      <c r="H174" s="91" t="s">
        <v>578</v>
      </c>
      <c r="I174" s="90" t="s">
        <v>619</v>
      </c>
      <c r="J174" s="87" t="s">
        <v>620</v>
      </c>
      <c r="K174" s="88">
        <v>2</v>
      </c>
      <c r="L174" s="88">
        <v>2</v>
      </c>
      <c r="M174" s="86">
        <v>0</v>
      </c>
      <c r="N174" s="86">
        <v>0</v>
      </c>
      <c r="O174" s="37" t="s">
        <v>26</v>
      </c>
    </row>
    <row r="175" spans="1:15" ht="151.80000000000001" customHeight="1" x14ac:dyDescent="0.3">
      <c r="A175" s="1">
        <v>162</v>
      </c>
      <c r="B175" s="84" t="s">
        <v>521</v>
      </c>
      <c r="C175" s="48" t="s">
        <v>522</v>
      </c>
      <c r="D175" s="37" t="s">
        <v>624</v>
      </c>
      <c r="E175" s="42" t="s">
        <v>25</v>
      </c>
      <c r="F175" s="90" t="s">
        <v>576</v>
      </c>
      <c r="G175" s="90" t="s">
        <v>625</v>
      </c>
      <c r="H175" s="91" t="s">
        <v>578</v>
      </c>
      <c r="I175" s="90" t="s">
        <v>626</v>
      </c>
      <c r="J175" s="87" t="s">
        <v>627</v>
      </c>
      <c r="K175" s="88">
        <v>1</v>
      </c>
      <c r="L175" s="86">
        <v>0</v>
      </c>
      <c r="M175" s="86">
        <v>0</v>
      </c>
      <c r="N175" s="86">
        <v>0</v>
      </c>
      <c r="O175" s="37" t="s">
        <v>26</v>
      </c>
    </row>
    <row r="176" spans="1:15" ht="153" customHeight="1" x14ac:dyDescent="0.3">
      <c r="A176" s="1">
        <v>163</v>
      </c>
      <c r="B176" s="84" t="s">
        <v>521</v>
      </c>
      <c r="C176" s="48" t="s">
        <v>522</v>
      </c>
      <c r="D176" s="37" t="s">
        <v>628</v>
      </c>
      <c r="E176" s="42" t="s">
        <v>25</v>
      </c>
      <c r="F176" s="90" t="s">
        <v>576</v>
      </c>
      <c r="G176" s="90" t="s">
        <v>629</v>
      </c>
      <c r="H176" s="91" t="s">
        <v>578</v>
      </c>
      <c r="I176" s="90" t="s">
        <v>626</v>
      </c>
      <c r="J176" s="87" t="s">
        <v>627</v>
      </c>
      <c r="K176" s="88">
        <v>1</v>
      </c>
      <c r="L176" s="86">
        <v>0</v>
      </c>
      <c r="M176" s="86">
        <v>0</v>
      </c>
      <c r="N176" s="86">
        <v>0</v>
      </c>
      <c r="O176" s="37" t="s">
        <v>26</v>
      </c>
    </row>
    <row r="177" spans="1:15" ht="248.4" x14ac:dyDescent="0.3">
      <c r="A177" s="1">
        <v>164</v>
      </c>
      <c r="B177" s="84" t="s">
        <v>521</v>
      </c>
      <c r="C177" s="48" t="s">
        <v>522</v>
      </c>
      <c r="D177" s="37" t="s">
        <v>630</v>
      </c>
      <c r="E177" s="42" t="s">
        <v>25</v>
      </c>
      <c r="F177" s="90" t="s">
        <v>576</v>
      </c>
      <c r="G177" s="90" t="s">
        <v>577</v>
      </c>
      <c r="H177" s="91" t="s">
        <v>578</v>
      </c>
      <c r="I177" s="90" t="s">
        <v>619</v>
      </c>
      <c r="J177" s="87" t="s">
        <v>631</v>
      </c>
      <c r="K177" s="86">
        <v>0</v>
      </c>
      <c r="L177" s="86">
        <v>0</v>
      </c>
      <c r="M177" s="86">
        <v>0</v>
      </c>
      <c r="N177" s="86">
        <v>0</v>
      </c>
      <c r="O177" s="37" t="s">
        <v>26</v>
      </c>
    </row>
    <row r="178" spans="1:15" ht="248.4" x14ac:dyDescent="0.3">
      <c r="A178" s="1">
        <v>165</v>
      </c>
      <c r="B178" s="84" t="s">
        <v>521</v>
      </c>
      <c r="C178" s="48" t="s">
        <v>522</v>
      </c>
      <c r="D178" s="37" t="s">
        <v>632</v>
      </c>
      <c r="E178" s="42" t="s">
        <v>25</v>
      </c>
      <c r="F178" s="90" t="s">
        <v>576</v>
      </c>
      <c r="G178" s="90" t="s">
        <v>577</v>
      </c>
      <c r="H178" s="91" t="s">
        <v>578</v>
      </c>
      <c r="I178" s="90" t="s">
        <v>633</v>
      </c>
      <c r="J178" s="87" t="s">
        <v>634</v>
      </c>
      <c r="K178" s="88">
        <v>2</v>
      </c>
      <c r="L178" s="88">
        <v>1</v>
      </c>
      <c r="M178" s="86">
        <v>0</v>
      </c>
      <c r="N178" s="86">
        <v>0</v>
      </c>
      <c r="O178" s="37" t="s">
        <v>26</v>
      </c>
    </row>
    <row r="179" spans="1:15" ht="248.4" x14ac:dyDescent="0.3">
      <c r="A179" s="1">
        <v>166</v>
      </c>
      <c r="B179" s="84" t="s">
        <v>521</v>
      </c>
      <c r="C179" s="48" t="s">
        <v>522</v>
      </c>
      <c r="D179" s="37" t="s">
        <v>635</v>
      </c>
      <c r="E179" s="42" t="s">
        <v>25</v>
      </c>
      <c r="F179" s="90" t="s">
        <v>576</v>
      </c>
      <c r="G179" s="90" t="s">
        <v>577</v>
      </c>
      <c r="H179" s="91" t="s">
        <v>578</v>
      </c>
      <c r="I179" s="90" t="s">
        <v>636</v>
      </c>
      <c r="J179" s="87" t="s">
        <v>637</v>
      </c>
      <c r="K179" s="88">
        <v>2</v>
      </c>
      <c r="L179" s="88">
        <v>7</v>
      </c>
      <c r="M179" s="88">
        <v>1</v>
      </c>
      <c r="N179" s="37">
        <v>1</v>
      </c>
      <c r="O179" s="37" t="s">
        <v>26</v>
      </c>
    </row>
    <row r="180" spans="1:15" ht="276" x14ac:dyDescent="0.3">
      <c r="A180" s="1">
        <v>167</v>
      </c>
      <c r="B180" s="84" t="s">
        <v>521</v>
      </c>
      <c r="C180" s="48" t="s">
        <v>522</v>
      </c>
      <c r="D180" s="37" t="s">
        <v>638</v>
      </c>
      <c r="E180" s="42" t="s">
        <v>27</v>
      </c>
      <c r="F180" s="90" t="s">
        <v>639</v>
      </c>
      <c r="G180" s="90" t="s">
        <v>640</v>
      </c>
      <c r="H180" s="91" t="s">
        <v>641</v>
      </c>
      <c r="I180" s="90" t="s">
        <v>642</v>
      </c>
      <c r="J180" s="87" t="s">
        <v>643</v>
      </c>
      <c r="K180" s="86">
        <v>0</v>
      </c>
      <c r="L180" s="86">
        <v>0</v>
      </c>
      <c r="M180" s="86">
        <v>0</v>
      </c>
      <c r="N180" s="86">
        <v>0</v>
      </c>
      <c r="O180" s="37" t="s">
        <v>26</v>
      </c>
    </row>
    <row r="181" spans="1:15" ht="128.4" customHeight="1" x14ac:dyDescent="0.3">
      <c r="A181" s="1">
        <v>168</v>
      </c>
      <c r="B181" s="84" t="s">
        <v>521</v>
      </c>
      <c r="C181" s="48" t="s">
        <v>522</v>
      </c>
      <c r="D181" s="37" t="s">
        <v>644</v>
      </c>
      <c r="E181" s="42" t="s">
        <v>25</v>
      </c>
      <c r="F181" s="90" t="s">
        <v>576</v>
      </c>
      <c r="G181" s="90" t="s">
        <v>645</v>
      </c>
      <c r="H181" s="91" t="s">
        <v>578</v>
      </c>
      <c r="I181" s="90" t="s">
        <v>646</v>
      </c>
      <c r="J181" s="87" t="s">
        <v>647</v>
      </c>
      <c r="K181" s="86">
        <v>0</v>
      </c>
      <c r="L181" s="86">
        <v>0</v>
      </c>
      <c r="M181" s="86">
        <v>0</v>
      </c>
      <c r="N181" s="86">
        <v>0</v>
      </c>
      <c r="O181" s="37" t="s">
        <v>26</v>
      </c>
    </row>
    <row r="182" spans="1:15" ht="165.6" x14ac:dyDescent="0.3">
      <c r="A182" s="1">
        <v>169</v>
      </c>
      <c r="B182" s="84" t="s">
        <v>521</v>
      </c>
      <c r="C182" s="48" t="s">
        <v>522</v>
      </c>
      <c r="D182" s="37" t="s">
        <v>648</v>
      </c>
      <c r="E182" s="42" t="s">
        <v>25</v>
      </c>
      <c r="F182" s="90" t="s">
        <v>576</v>
      </c>
      <c r="G182" s="90" t="s">
        <v>645</v>
      </c>
      <c r="H182" s="91" t="s">
        <v>578</v>
      </c>
      <c r="I182" s="90" t="s">
        <v>649</v>
      </c>
      <c r="J182" s="87" t="s">
        <v>650</v>
      </c>
      <c r="K182" s="86">
        <v>0</v>
      </c>
      <c r="L182" s="86">
        <v>0</v>
      </c>
      <c r="M182" s="86">
        <v>0</v>
      </c>
      <c r="N182" s="86">
        <v>0</v>
      </c>
      <c r="O182" s="37" t="s">
        <v>26</v>
      </c>
    </row>
    <row r="183" spans="1:15" ht="131.4" customHeight="1" x14ac:dyDescent="0.3">
      <c r="A183" s="1">
        <v>170</v>
      </c>
      <c r="B183" s="84" t="s">
        <v>521</v>
      </c>
      <c r="C183" s="48" t="s">
        <v>522</v>
      </c>
      <c r="D183" s="37" t="s">
        <v>651</v>
      </c>
      <c r="E183" s="42" t="s">
        <v>27</v>
      </c>
      <c r="F183" s="90" t="s">
        <v>652</v>
      </c>
      <c r="G183" s="90" t="s">
        <v>653</v>
      </c>
      <c r="H183" s="90" t="s">
        <v>654</v>
      </c>
      <c r="I183" s="90" t="s">
        <v>655</v>
      </c>
      <c r="J183" s="87" t="s">
        <v>656</v>
      </c>
      <c r="K183" s="86">
        <v>0</v>
      </c>
      <c r="L183" s="86">
        <v>0</v>
      </c>
      <c r="M183" s="86">
        <v>0</v>
      </c>
      <c r="N183" s="86">
        <v>0</v>
      </c>
      <c r="O183" s="37" t="s">
        <v>26</v>
      </c>
    </row>
    <row r="184" spans="1:15" ht="127.2" customHeight="1" x14ac:dyDescent="0.3">
      <c r="A184" s="1">
        <v>171</v>
      </c>
      <c r="B184" s="84" t="s">
        <v>521</v>
      </c>
      <c r="C184" s="48" t="s">
        <v>522</v>
      </c>
      <c r="D184" s="37" t="s">
        <v>657</v>
      </c>
      <c r="E184" s="42" t="s">
        <v>25</v>
      </c>
      <c r="F184" s="90" t="s">
        <v>576</v>
      </c>
      <c r="G184" s="90" t="s">
        <v>658</v>
      </c>
      <c r="H184" s="91" t="s">
        <v>578</v>
      </c>
      <c r="I184" s="90" t="s">
        <v>659</v>
      </c>
      <c r="J184" s="87" t="s">
        <v>660</v>
      </c>
      <c r="K184" s="86">
        <v>0</v>
      </c>
      <c r="L184" s="86">
        <v>0</v>
      </c>
      <c r="M184" s="86">
        <v>0</v>
      </c>
      <c r="N184" s="86">
        <v>0</v>
      </c>
      <c r="O184" s="37" t="s">
        <v>26</v>
      </c>
    </row>
    <row r="185" spans="1:15" ht="91.2" customHeight="1" x14ac:dyDescent="0.3">
      <c r="A185" s="1">
        <v>172</v>
      </c>
      <c r="B185" s="95" t="s">
        <v>661</v>
      </c>
      <c r="C185" s="96" t="s">
        <v>39</v>
      </c>
      <c r="D185" s="97" t="s">
        <v>662</v>
      </c>
      <c r="E185" s="41" t="s">
        <v>25</v>
      </c>
      <c r="F185" s="67" t="s">
        <v>663</v>
      </c>
      <c r="G185" s="98" t="s">
        <v>664</v>
      </c>
      <c r="H185" s="99" t="s">
        <v>665</v>
      </c>
      <c r="I185" s="99" t="s">
        <v>666</v>
      </c>
      <c r="J185" s="42" t="s">
        <v>667</v>
      </c>
      <c r="K185" s="100">
        <v>3</v>
      </c>
      <c r="L185" s="100">
        <v>18</v>
      </c>
      <c r="M185" s="100">
        <v>2</v>
      </c>
      <c r="N185" s="100">
        <v>5</v>
      </c>
      <c r="O185" s="101" t="s">
        <v>26</v>
      </c>
    </row>
    <row r="186" spans="1:15" ht="91.2" customHeight="1" x14ac:dyDescent="0.3">
      <c r="A186" s="1">
        <v>173</v>
      </c>
      <c r="B186" s="95" t="s">
        <v>661</v>
      </c>
      <c r="C186" s="96" t="s">
        <v>39</v>
      </c>
      <c r="D186" s="97" t="s">
        <v>668</v>
      </c>
      <c r="E186" s="41" t="s">
        <v>25</v>
      </c>
      <c r="F186" s="102" t="s">
        <v>663</v>
      </c>
      <c r="G186" s="99" t="s">
        <v>669</v>
      </c>
      <c r="H186" s="99" t="s">
        <v>670</v>
      </c>
      <c r="I186" s="99" t="s">
        <v>671</v>
      </c>
      <c r="J186" s="42" t="s">
        <v>672</v>
      </c>
      <c r="K186" s="42">
        <v>3</v>
      </c>
      <c r="L186" s="42">
        <v>33</v>
      </c>
      <c r="M186" s="42">
        <v>3</v>
      </c>
      <c r="N186" s="42">
        <v>5</v>
      </c>
      <c r="O186" s="101" t="s">
        <v>26</v>
      </c>
    </row>
    <row r="187" spans="1:15" ht="91.2" customHeight="1" x14ac:dyDescent="0.3">
      <c r="A187" s="1">
        <v>174</v>
      </c>
      <c r="B187" s="95" t="s">
        <v>661</v>
      </c>
      <c r="C187" s="96" t="s">
        <v>281</v>
      </c>
      <c r="D187" s="97" t="s">
        <v>673</v>
      </c>
      <c r="E187" s="99" t="s">
        <v>27</v>
      </c>
      <c r="F187" s="99" t="s">
        <v>674</v>
      </c>
      <c r="G187" s="99" t="s">
        <v>675</v>
      </c>
      <c r="H187" s="99" t="s">
        <v>676</v>
      </c>
      <c r="I187" s="99" t="s">
        <v>677</v>
      </c>
      <c r="J187" s="99" t="s">
        <v>678</v>
      </c>
      <c r="K187" s="100">
        <v>2</v>
      </c>
      <c r="L187" s="100">
        <v>1</v>
      </c>
      <c r="M187" s="100">
        <v>1</v>
      </c>
      <c r="N187" s="100">
        <v>1</v>
      </c>
      <c r="O187" s="42" t="s">
        <v>679</v>
      </c>
    </row>
    <row r="188" spans="1:15" ht="91.2" customHeight="1" x14ac:dyDescent="0.3">
      <c r="A188" s="1">
        <v>175</v>
      </c>
      <c r="B188" s="95" t="s">
        <v>661</v>
      </c>
      <c r="C188" s="96" t="s">
        <v>281</v>
      </c>
      <c r="D188" s="97" t="s">
        <v>680</v>
      </c>
      <c r="E188" s="41" t="s">
        <v>25</v>
      </c>
      <c r="F188" s="99" t="s">
        <v>681</v>
      </c>
      <c r="G188" s="99" t="s">
        <v>682</v>
      </c>
      <c r="H188" s="99" t="s">
        <v>683</v>
      </c>
      <c r="I188" s="99" t="s">
        <v>684</v>
      </c>
      <c r="J188" s="42" t="s">
        <v>685</v>
      </c>
      <c r="K188" s="103">
        <v>3</v>
      </c>
      <c r="L188" s="103">
        <v>6</v>
      </c>
      <c r="M188" s="103">
        <v>1</v>
      </c>
      <c r="N188" s="103">
        <v>2</v>
      </c>
      <c r="O188" s="42" t="s">
        <v>679</v>
      </c>
    </row>
    <row r="189" spans="1:15" ht="91.2" customHeight="1" x14ac:dyDescent="0.3">
      <c r="A189" s="1">
        <v>176</v>
      </c>
      <c r="B189" s="95" t="s">
        <v>661</v>
      </c>
      <c r="C189" s="96" t="s">
        <v>686</v>
      </c>
      <c r="D189" s="97" t="s">
        <v>687</v>
      </c>
      <c r="E189" s="41" t="s">
        <v>25</v>
      </c>
      <c r="F189" s="99" t="s">
        <v>688</v>
      </c>
      <c r="G189" s="99" t="s">
        <v>689</v>
      </c>
      <c r="H189" s="99" t="s">
        <v>690</v>
      </c>
      <c r="I189" s="99" t="s">
        <v>691</v>
      </c>
      <c r="J189" s="42" t="s">
        <v>692</v>
      </c>
      <c r="K189" s="100">
        <v>0</v>
      </c>
      <c r="L189" s="100">
        <v>0</v>
      </c>
      <c r="M189" s="100">
        <v>0</v>
      </c>
      <c r="N189" s="100">
        <v>0</v>
      </c>
      <c r="O189" s="101" t="s">
        <v>26</v>
      </c>
    </row>
    <row r="190" spans="1:15" ht="91.2" customHeight="1" x14ac:dyDescent="0.3">
      <c r="A190" s="1">
        <v>177</v>
      </c>
      <c r="B190" s="95" t="s">
        <v>661</v>
      </c>
      <c r="C190" s="96" t="s">
        <v>39</v>
      </c>
      <c r="D190" s="97" t="s">
        <v>693</v>
      </c>
      <c r="E190" s="48" t="s">
        <v>27</v>
      </c>
      <c r="F190" s="67" t="s">
        <v>663</v>
      </c>
      <c r="G190" s="99" t="s">
        <v>694</v>
      </c>
      <c r="H190" s="67" t="s">
        <v>695</v>
      </c>
      <c r="I190" s="67" t="s">
        <v>696</v>
      </c>
      <c r="J190" s="42" t="s">
        <v>697</v>
      </c>
      <c r="K190" s="100">
        <v>1</v>
      </c>
      <c r="L190" s="100">
        <v>0</v>
      </c>
      <c r="M190" s="100">
        <v>0</v>
      </c>
      <c r="N190" s="100">
        <v>0</v>
      </c>
      <c r="O190" s="101" t="s">
        <v>26</v>
      </c>
    </row>
    <row r="191" spans="1:15" ht="91.2" customHeight="1" x14ac:dyDescent="0.3">
      <c r="A191" s="1">
        <v>178</v>
      </c>
      <c r="B191" s="95" t="s">
        <v>661</v>
      </c>
      <c r="C191" s="96" t="s">
        <v>281</v>
      </c>
      <c r="D191" s="97" t="s">
        <v>698</v>
      </c>
      <c r="E191" s="48" t="s">
        <v>27</v>
      </c>
      <c r="F191" s="67" t="s">
        <v>663</v>
      </c>
      <c r="G191" s="100" t="s">
        <v>682</v>
      </c>
      <c r="H191" s="67" t="s">
        <v>699</v>
      </c>
      <c r="I191" s="67" t="s">
        <v>700</v>
      </c>
      <c r="J191" s="42" t="s">
        <v>701</v>
      </c>
      <c r="K191" s="100">
        <v>1</v>
      </c>
      <c r="L191" s="100">
        <v>0</v>
      </c>
      <c r="M191" s="100">
        <v>0</v>
      </c>
      <c r="N191" s="100">
        <v>0</v>
      </c>
      <c r="O191" s="67" t="s">
        <v>679</v>
      </c>
    </row>
    <row r="192" spans="1:15" ht="91.2" customHeight="1" x14ac:dyDescent="0.3">
      <c r="A192" s="1">
        <v>179</v>
      </c>
      <c r="B192" s="95" t="s">
        <v>661</v>
      </c>
      <c r="C192" s="96" t="s">
        <v>39</v>
      </c>
      <c r="D192" s="97" t="s">
        <v>702</v>
      </c>
      <c r="E192" s="48" t="s">
        <v>27</v>
      </c>
      <c r="F192" s="104" t="s">
        <v>703</v>
      </c>
      <c r="G192" s="100" t="s">
        <v>704</v>
      </c>
      <c r="H192" s="67" t="s">
        <v>705</v>
      </c>
      <c r="I192" s="67" t="s">
        <v>706</v>
      </c>
      <c r="J192" s="42" t="s">
        <v>707</v>
      </c>
      <c r="K192" s="100">
        <v>1</v>
      </c>
      <c r="L192" s="100">
        <v>0</v>
      </c>
      <c r="M192" s="100">
        <v>0</v>
      </c>
      <c r="N192" s="100">
        <v>0</v>
      </c>
      <c r="O192" s="101" t="s">
        <v>26</v>
      </c>
    </row>
    <row r="193" spans="1:15" ht="91.2" customHeight="1" x14ac:dyDescent="0.3">
      <c r="A193" s="1">
        <v>180</v>
      </c>
      <c r="B193" s="95" t="s">
        <v>661</v>
      </c>
      <c r="C193" s="96" t="s">
        <v>281</v>
      </c>
      <c r="D193" s="97" t="s">
        <v>708</v>
      </c>
      <c r="E193" s="41" t="s">
        <v>25</v>
      </c>
      <c r="F193" s="105" t="s">
        <v>709</v>
      </c>
      <c r="G193" s="100" t="s">
        <v>710</v>
      </c>
      <c r="H193" s="105" t="s">
        <v>711</v>
      </c>
      <c r="I193" s="105" t="s">
        <v>712</v>
      </c>
      <c r="J193" s="42" t="s">
        <v>713</v>
      </c>
      <c r="K193" s="100">
        <v>1</v>
      </c>
      <c r="L193" s="100">
        <v>0</v>
      </c>
      <c r="M193" s="100">
        <v>0</v>
      </c>
      <c r="N193" s="100">
        <v>0</v>
      </c>
      <c r="O193" s="67" t="s">
        <v>679</v>
      </c>
    </row>
    <row r="194" spans="1:15" ht="91.2" customHeight="1" x14ac:dyDescent="0.3">
      <c r="A194" s="1">
        <v>181</v>
      </c>
      <c r="B194" s="95" t="s">
        <v>661</v>
      </c>
      <c r="C194" s="96" t="s">
        <v>281</v>
      </c>
      <c r="D194" s="97" t="s">
        <v>714</v>
      </c>
      <c r="E194" s="41" t="s">
        <v>25</v>
      </c>
      <c r="F194" s="105" t="s">
        <v>715</v>
      </c>
      <c r="G194" s="100" t="s">
        <v>716</v>
      </c>
      <c r="H194" s="67" t="s">
        <v>717</v>
      </c>
      <c r="I194" s="67" t="s">
        <v>718</v>
      </c>
      <c r="J194" s="42" t="s">
        <v>719</v>
      </c>
      <c r="K194" s="42">
        <v>3</v>
      </c>
      <c r="L194" s="42">
        <v>4</v>
      </c>
      <c r="M194" s="42">
        <v>1</v>
      </c>
      <c r="N194" s="42">
        <v>1</v>
      </c>
      <c r="O194" s="67" t="s">
        <v>679</v>
      </c>
    </row>
    <row r="195" spans="1:15" ht="91.2" customHeight="1" x14ac:dyDescent="0.3">
      <c r="A195" s="1">
        <v>182</v>
      </c>
      <c r="B195" s="95" t="s">
        <v>661</v>
      </c>
      <c r="C195" s="96" t="s">
        <v>39</v>
      </c>
      <c r="D195" s="97" t="s">
        <v>720</v>
      </c>
      <c r="E195" s="48" t="s">
        <v>27</v>
      </c>
      <c r="F195" s="106" t="s">
        <v>721</v>
      </c>
      <c r="G195" s="100" t="s">
        <v>722</v>
      </c>
      <c r="H195" s="67" t="s">
        <v>723</v>
      </c>
      <c r="I195" s="67" t="s">
        <v>724</v>
      </c>
      <c r="J195" s="42" t="s">
        <v>725</v>
      </c>
      <c r="K195" s="100">
        <v>4</v>
      </c>
      <c r="L195" s="100">
        <v>4</v>
      </c>
      <c r="M195" s="100">
        <v>0</v>
      </c>
      <c r="N195" s="100">
        <v>2</v>
      </c>
      <c r="O195" s="101" t="s">
        <v>26</v>
      </c>
    </row>
    <row r="196" spans="1:15" ht="91.2" customHeight="1" x14ac:dyDescent="0.3">
      <c r="A196" s="1">
        <v>183</v>
      </c>
      <c r="B196" s="95" t="s">
        <v>661</v>
      </c>
      <c r="C196" s="96" t="s">
        <v>39</v>
      </c>
      <c r="D196" s="97" t="s">
        <v>726</v>
      </c>
      <c r="E196" s="48" t="s">
        <v>27</v>
      </c>
      <c r="F196" s="67" t="s">
        <v>727</v>
      </c>
      <c r="G196" s="100" t="s">
        <v>728</v>
      </c>
      <c r="H196" s="67" t="s">
        <v>729</v>
      </c>
      <c r="I196" s="67" t="s">
        <v>730</v>
      </c>
      <c r="J196" s="42" t="s">
        <v>731</v>
      </c>
      <c r="K196" s="100">
        <v>2</v>
      </c>
      <c r="L196" s="100">
        <v>10</v>
      </c>
      <c r="M196" s="100">
        <v>0</v>
      </c>
      <c r="N196" s="100">
        <v>2</v>
      </c>
      <c r="O196" s="101" t="s">
        <v>26</v>
      </c>
    </row>
    <row r="197" spans="1:15" ht="91.2" customHeight="1" x14ac:dyDescent="0.3">
      <c r="A197" s="1">
        <v>184</v>
      </c>
      <c r="B197" s="95" t="s">
        <v>661</v>
      </c>
      <c r="C197" s="96" t="s">
        <v>281</v>
      </c>
      <c r="D197" s="106" t="s">
        <v>732</v>
      </c>
      <c r="E197" s="41" t="s">
        <v>25</v>
      </c>
      <c r="F197" s="67" t="s">
        <v>663</v>
      </c>
      <c r="G197" s="100" t="s">
        <v>733</v>
      </c>
      <c r="H197" s="67" t="s">
        <v>734</v>
      </c>
      <c r="I197" s="67" t="s">
        <v>735</v>
      </c>
      <c r="J197" s="42" t="s">
        <v>736</v>
      </c>
      <c r="K197" s="100">
        <v>3</v>
      </c>
      <c r="L197" s="100">
        <v>2</v>
      </c>
      <c r="M197" s="100">
        <v>1</v>
      </c>
      <c r="N197" s="100">
        <v>1</v>
      </c>
      <c r="O197" s="67" t="s">
        <v>679</v>
      </c>
    </row>
    <row r="198" spans="1:15" ht="91.2" customHeight="1" x14ac:dyDescent="0.3">
      <c r="A198" s="1">
        <v>185</v>
      </c>
      <c r="B198" s="95" t="s">
        <v>661</v>
      </c>
      <c r="C198" s="96" t="s">
        <v>281</v>
      </c>
      <c r="D198" s="106" t="s">
        <v>737</v>
      </c>
      <c r="E198" s="41" t="s">
        <v>25</v>
      </c>
      <c r="F198" s="106" t="s">
        <v>738</v>
      </c>
      <c r="G198" s="100" t="s">
        <v>738</v>
      </c>
      <c r="H198" s="67" t="s">
        <v>739</v>
      </c>
      <c r="I198" s="67" t="s">
        <v>740</v>
      </c>
      <c r="J198" s="42" t="s">
        <v>741</v>
      </c>
      <c r="K198" s="100">
        <v>4</v>
      </c>
      <c r="L198" s="100">
        <v>7</v>
      </c>
      <c r="M198" s="100">
        <v>1</v>
      </c>
      <c r="N198" s="100">
        <v>1</v>
      </c>
      <c r="O198" s="67" t="s">
        <v>679</v>
      </c>
    </row>
    <row r="199" spans="1:15" ht="91.2" customHeight="1" x14ac:dyDescent="0.3">
      <c r="A199" s="1">
        <v>186</v>
      </c>
      <c r="B199" s="95" t="s">
        <v>661</v>
      </c>
      <c r="C199" s="96" t="s">
        <v>281</v>
      </c>
      <c r="D199" s="100" t="s">
        <v>742</v>
      </c>
      <c r="E199" s="41" t="s">
        <v>25</v>
      </c>
      <c r="F199" s="100" t="s">
        <v>743</v>
      </c>
      <c r="G199" s="100" t="s">
        <v>744</v>
      </c>
      <c r="H199" s="107" t="s">
        <v>745</v>
      </c>
      <c r="I199" s="67" t="s">
        <v>746</v>
      </c>
      <c r="J199" s="42" t="s">
        <v>747</v>
      </c>
      <c r="K199" s="100">
        <v>2</v>
      </c>
      <c r="L199" s="100">
        <v>7</v>
      </c>
      <c r="M199" s="100">
        <v>1</v>
      </c>
      <c r="N199" s="100">
        <v>1</v>
      </c>
      <c r="O199" s="67" t="s">
        <v>679</v>
      </c>
    </row>
    <row r="200" spans="1:15" ht="91.2" customHeight="1" x14ac:dyDescent="0.3">
      <c r="A200" s="1">
        <v>187</v>
      </c>
      <c r="B200" s="95" t="s">
        <v>661</v>
      </c>
      <c r="C200" s="96" t="s">
        <v>281</v>
      </c>
      <c r="D200" s="100" t="s">
        <v>748</v>
      </c>
      <c r="E200" s="48" t="s">
        <v>27</v>
      </c>
      <c r="F200" s="106" t="s">
        <v>749</v>
      </c>
      <c r="G200" s="100" t="s">
        <v>750</v>
      </c>
      <c r="H200" s="67" t="s">
        <v>751</v>
      </c>
      <c r="I200" s="67" t="s">
        <v>752</v>
      </c>
      <c r="J200" s="42" t="s">
        <v>753</v>
      </c>
      <c r="K200" s="100">
        <v>2</v>
      </c>
      <c r="L200" s="100">
        <v>3</v>
      </c>
      <c r="M200" s="100">
        <v>0</v>
      </c>
      <c r="N200" s="100">
        <v>2</v>
      </c>
      <c r="O200" s="67" t="s">
        <v>679</v>
      </c>
    </row>
    <row r="201" spans="1:15" ht="91.2" customHeight="1" x14ac:dyDescent="0.3">
      <c r="A201" s="1">
        <v>188</v>
      </c>
      <c r="B201" s="95" t="s">
        <v>661</v>
      </c>
      <c r="C201" s="96" t="s">
        <v>281</v>
      </c>
      <c r="D201" s="100" t="s">
        <v>754</v>
      </c>
      <c r="E201" s="48" t="s">
        <v>27</v>
      </c>
      <c r="F201" s="106" t="s">
        <v>749</v>
      </c>
      <c r="G201" s="100" t="s">
        <v>750</v>
      </c>
      <c r="H201" s="67" t="s">
        <v>755</v>
      </c>
      <c r="I201" s="67" t="s">
        <v>756</v>
      </c>
      <c r="J201" s="42" t="s">
        <v>757</v>
      </c>
      <c r="K201" s="100">
        <v>3</v>
      </c>
      <c r="L201" s="100">
        <v>3</v>
      </c>
      <c r="M201" s="100">
        <v>0</v>
      </c>
      <c r="N201" s="100">
        <v>2</v>
      </c>
      <c r="O201" s="42" t="s">
        <v>679</v>
      </c>
    </row>
    <row r="202" spans="1:15" ht="91.2" customHeight="1" x14ac:dyDescent="0.3">
      <c r="A202" s="1">
        <v>189</v>
      </c>
      <c r="B202" s="95" t="s">
        <v>661</v>
      </c>
      <c r="C202" s="96" t="s">
        <v>39</v>
      </c>
      <c r="D202" s="100" t="s">
        <v>758</v>
      </c>
      <c r="E202" s="48" t="s">
        <v>27</v>
      </c>
      <c r="F202" s="67" t="s">
        <v>663</v>
      </c>
      <c r="G202" s="100" t="s">
        <v>759</v>
      </c>
      <c r="H202" s="67" t="s">
        <v>760</v>
      </c>
      <c r="I202" s="67" t="s">
        <v>761</v>
      </c>
      <c r="J202" s="42" t="s">
        <v>762</v>
      </c>
      <c r="K202" s="100">
        <v>2</v>
      </c>
      <c r="L202" s="100">
        <v>6</v>
      </c>
      <c r="M202" s="100">
        <v>0</v>
      </c>
      <c r="N202" s="100">
        <v>5</v>
      </c>
      <c r="O202" s="101" t="s">
        <v>26</v>
      </c>
    </row>
    <row r="203" spans="1:15" ht="91.2" customHeight="1" x14ac:dyDescent="0.3">
      <c r="A203" s="1">
        <v>190</v>
      </c>
      <c r="B203" s="95" t="s">
        <v>661</v>
      </c>
      <c r="C203" s="96" t="s">
        <v>39</v>
      </c>
      <c r="D203" s="100" t="s">
        <v>763</v>
      </c>
      <c r="E203" s="48" t="s">
        <v>27</v>
      </c>
      <c r="F203" s="99" t="s">
        <v>674</v>
      </c>
      <c r="G203" s="99" t="s">
        <v>764</v>
      </c>
      <c r="H203" s="67" t="s">
        <v>765</v>
      </c>
      <c r="I203" s="67" t="s">
        <v>766</v>
      </c>
      <c r="J203" s="42" t="s">
        <v>767</v>
      </c>
      <c r="K203" s="100">
        <v>2</v>
      </c>
      <c r="L203" s="100">
        <v>0</v>
      </c>
      <c r="M203" s="100">
        <v>0</v>
      </c>
      <c r="N203" s="100">
        <v>0</v>
      </c>
      <c r="O203" s="101" t="s">
        <v>26</v>
      </c>
    </row>
    <row r="204" spans="1:15" ht="91.2" customHeight="1" x14ac:dyDescent="0.3">
      <c r="A204" s="1">
        <v>191</v>
      </c>
      <c r="B204" s="95" t="s">
        <v>661</v>
      </c>
      <c r="C204" s="96" t="s">
        <v>39</v>
      </c>
      <c r="D204" s="100" t="s">
        <v>768</v>
      </c>
      <c r="E204" s="41" t="s">
        <v>25</v>
      </c>
      <c r="F204" s="100" t="s">
        <v>743</v>
      </c>
      <c r="G204" s="100" t="s">
        <v>744</v>
      </c>
      <c r="H204" s="107" t="s">
        <v>745</v>
      </c>
      <c r="I204" s="67" t="s">
        <v>769</v>
      </c>
      <c r="J204" s="42" t="s">
        <v>770</v>
      </c>
      <c r="K204" s="100">
        <v>2</v>
      </c>
      <c r="L204" s="100">
        <v>0</v>
      </c>
      <c r="M204" s="100">
        <v>0</v>
      </c>
      <c r="N204" s="100">
        <v>0</v>
      </c>
      <c r="O204" s="101" t="s">
        <v>26</v>
      </c>
    </row>
    <row r="205" spans="1:15" ht="91.2" customHeight="1" x14ac:dyDescent="0.3">
      <c r="A205" s="1">
        <v>192</v>
      </c>
      <c r="B205" s="95" t="s">
        <v>661</v>
      </c>
      <c r="C205" s="96" t="s">
        <v>39</v>
      </c>
      <c r="D205" s="100" t="s">
        <v>771</v>
      </c>
      <c r="E205" s="48" t="s">
        <v>27</v>
      </c>
      <c r="F205" s="67" t="s">
        <v>663</v>
      </c>
      <c r="G205" s="100" t="s">
        <v>759</v>
      </c>
      <c r="H205" s="67" t="s">
        <v>772</v>
      </c>
      <c r="I205" s="67" t="s">
        <v>773</v>
      </c>
      <c r="J205" s="42" t="s">
        <v>774</v>
      </c>
      <c r="K205" s="100">
        <v>2</v>
      </c>
      <c r="L205" s="100">
        <v>7</v>
      </c>
      <c r="M205" s="100">
        <v>1</v>
      </c>
      <c r="N205" s="100">
        <v>2</v>
      </c>
      <c r="O205" s="101" t="s">
        <v>26</v>
      </c>
    </row>
    <row r="206" spans="1:15" ht="91.2" customHeight="1" x14ac:dyDescent="0.3">
      <c r="A206" s="1">
        <v>193</v>
      </c>
      <c r="B206" s="95" t="s">
        <v>661</v>
      </c>
      <c r="C206" s="96" t="s">
        <v>39</v>
      </c>
      <c r="D206" s="106" t="s">
        <v>775</v>
      </c>
      <c r="E206" s="41" t="s">
        <v>25</v>
      </c>
      <c r="F206" s="106" t="s">
        <v>738</v>
      </c>
      <c r="G206" s="100" t="s">
        <v>738</v>
      </c>
      <c r="H206" s="67" t="s">
        <v>739</v>
      </c>
      <c r="I206" s="67" t="s">
        <v>740</v>
      </c>
      <c r="J206" s="42" t="s">
        <v>776</v>
      </c>
      <c r="K206" s="100">
        <v>0</v>
      </c>
      <c r="L206" s="100">
        <v>0</v>
      </c>
      <c r="M206" s="100">
        <v>0</v>
      </c>
      <c r="N206" s="100">
        <v>0</v>
      </c>
      <c r="O206" s="101" t="s">
        <v>26</v>
      </c>
    </row>
    <row r="207" spans="1:15" ht="91.2" customHeight="1" x14ac:dyDescent="0.3">
      <c r="A207" s="1">
        <v>194</v>
      </c>
      <c r="B207" s="95" t="s">
        <v>661</v>
      </c>
      <c r="C207" s="96" t="s">
        <v>281</v>
      </c>
      <c r="D207" s="97" t="s">
        <v>777</v>
      </c>
      <c r="E207" s="41" t="s">
        <v>25</v>
      </c>
      <c r="F207" s="105" t="s">
        <v>709</v>
      </c>
      <c r="G207" s="100" t="s">
        <v>778</v>
      </c>
      <c r="H207" s="105" t="s">
        <v>711</v>
      </c>
      <c r="I207" s="105" t="s">
        <v>779</v>
      </c>
      <c r="J207" s="42" t="s">
        <v>780</v>
      </c>
      <c r="K207" s="100">
        <v>1</v>
      </c>
      <c r="L207" s="100">
        <v>0</v>
      </c>
      <c r="M207" s="100">
        <v>0</v>
      </c>
      <c r="N207" s="100">
        <v>0</v>
      </c>
      <c r="O207" s="42" t="s">
        <v>679</v>
      </c>
    </row>
    <row r="208" spans="1:15" ht="188.4" customHeight="1" x14ac:dyDescent="0.3">
      <c r="A208" s="1">
        <v>195</v>
      </c>
      <c r="B208" s="108" t="s">
        <v>781</v>
      </c>
      <c r="C208" s="109" t="s">
        <v>39</v>
      </c>
      <c r="D208" s="33" t="s">
        <v>831</v>
      </c>
      <c r="E208" s="33" t="s">
        <v>831</v>
      </c>
      <c r="F208" s="122" t="s">
        <v>831</v>
      </c>
      <c r="G208" s="122" t="s">
        <v>831</v>
      </c>
      <c r="H208" s="122" t="s">
        <v>831</v>
      </c>
      <c r="I208" s="122" t="s">
        <v>831</v>
      </c>
      <c r="J208" s="33" t="s">
        <v>831</v>
      </c>
      <c r="K208" s="112">
        <v>12</v>
      </c>
      <c r="L208" s="112">
        <v>142</v>
      </c>
      <c r="M208" s="112">
        <v>10</v>
      </c>
      <c r="N208" s="112">
        <v>12</v>
      </c>
      <c r="O208" s="110" t="s">
        <v>26</v>
      </c>
    </row>
    <row r="209" spans="1:15" ht="78" x14ac:dyDescent="0.3">
      <c r="A209" s="1">
        <v>196</v>
      </c>
      <c r="B209" s="108" t="s">
        <v>781</v>
      </c>
      <c r="C209" s="109" t="s">
        <v>39</v>
      </c>
      <c r="D209" s="33" t="s">
        <v>831</v>
      </c>
      <c r="E209" s="33" t="s">
        <v>831</v>
      </c>
      <c r="F209" s="122" t="s">
        <v>831</v>
      </c>
      <c r="G209" s="122" t="s">
        <v>831</v>
      </c>
      <c r="H209" s="122" t="s">
        <v>831</v>
      </c>
      <c r="I209" s="122" t="s">
        <v>831</v>
      </c>
      <c r="J209" s="33" t="s">
        <v>831</v>
      </c>
      <c r="K209" s="114">
        <v>5</v>
      </c>
      <c r="L209" s="114">
        <v>27</v>
      </c>
      <c r="M209" s="114">
        <v>3</v>
      </c>
      <c r="N209" s="114">
        <v>6</v>
      </c>
      <c r="O209" s="110" t="s">
        <v>26</v>
      </c>
    </row>
    <row r="210" spans="1:15" ht="101.4" customHeight="1" x14ac:dyDescent="0.3">
      <c r="A210" s="1">
        <v>197</v>
      </c>
      <c r="B210" s="115" t="s">
        <v>781</v>
      </c>
      <c r="C210" s="116" t="s">
        <v>153</v>
      </c>
      <c r="D210" s="117" t="s">
        <v>782</v>
      </c>
      <c r="E210" s="115" t="s">
        <v>27</v>
      </c>
      <c r="F210" s="115" t="s">
        <v>783</v>
      </c>
      <c r="G210" s="115" t="s">
        <v>784</v>
      </c>
      <c r="H210" s="117" t="s">
        <v>785</v>
      </c>
      <c r="I210" s="115" t="s">
        <v>786</v>
      </c>
      <c r="J210" s="115" t="s">
        <v>787</v>
      </c>
      <c r="K210" s="118">
        <v>5</v>
      </c>
      <c r="L210" s="118">
        <v>3</v>
      </c>
      <c r="M210" s="118">
        <v>1</v>
      </c>
      <c r="N210" s="118">
        <v>1</v>
      </c>
      <c r="O210" s="111" t="s">
        <v>679</v>
      </c>
    </row>
    <row r="211" spans="1:15" ht="97.8" customHeight="1" x14ac:dyDescent="0.3">
      <c r="A211" s="1">
        <v>198</v>
      </c>
      <c r="B211" s="114" t="s">
        <v>781</v>
      </c>
      <c r="C211" s="119" t="s">
        <v>39</v>
      </c>
      <c r="D211" s="114" t="s">
        <v>788</v>
      </c>
      <c r="E211" s="114" t="s">
        <v>25</v>
      </c>
      <c r="F211" s="114" t="s">
        <v>783</v>
      </c>
      <c r="G211" s="112" t="s">
        <v>789</v>
      </c>
      <c r="H211" s="114" t="s">
        <v>790</v>
      </c>
      <c r="I211" s="114" t="s">
        <v>791</v>
      </c>
      <c r="J211" s="114" t="s">
        <v>792</v>
      </c>
      <c r="K211" s="114">
        <v>4</v>
      </c>
      <c r="L211" s="114">
        <v>1</v>
      </c>
      <c r="M211" s="114">
        <v>0</v>
      </c>
      <c r="N211" s="114">
        <v>1</v>
      </c>
      <c r="O211" s="110" t="s">
        <v>26</v>
      </c>
    </row>
    <row r="212" spans="1:15" ht="107.4" customHeight="1" x14ac:dyDescent="0.3">
      <c r="A212" s="1">
        <v>199</v>
      </c>
      <c r="B212" s="114" t="s">
        <v>781</v>
      </c>
      <c r="C212" s="116" t="s">
        <v>153</v>
      </c>
      <c r="D212" s="114" t="s">
        <v>793</v>
      </c>
      <c r="E212" s="114" t="s">
        <v>27</v>
      </c>
      <c r="F212" s="114" t="s">
        <v>783</v>
      </c>
      <c r="G212" s="114" t="s">
        <v>794</v>
      </c>
      <c r="H212" s="114" t="s">
        <v>795</v>
      </c>
      <c r="I212" s="114" t="s">
        <v>796</v>
      </c>
      <c r="J212" s="114" t="s">
        <v>797</v>
      </c>
      <c r="K212" s="118">
        <v>10</v>
      </c>
      <c r="L212" s="118">
        <v>7</v>
      </c>
      <c r="M212" s="118">
        <v>2</v>
      </c>
      <c r="N212" s="118">
        <v>2</v>
      </c>
      <c r="O212" s="114" t="s">
        <v>679</v>
      </c>
    </row>
    <row r="213" spans="1:15" ht="135" customHeight="1" x14ac:dyDescent="0.3">
      <c r="A213" s="1">
        <v>200</v>
      </c>
      <c r="B213" s="114" t="s">
        <v>781</v>
      </c>
      <c r="C213" s="119" t="s">
        <v>39</v>
      </c>
      <c r="D213" s="114" t="s">
        <v>798</v>
      </c>
      <c r="E213" s="114" t="s">
        <v>27</v>
      </c>
      <c r="F213" s="114" t="s">
        <v>783</v>
      </c>
      <c r="G213" s="114" t="s">
        <v>799</v>
      </c>
      <c r="H213" s="114" t="s">
        <v>800</v>
      </c>
      <c r="I213" s="114" t="s">
        <v>801</v>
      </c>
      <c r="J213" s="114" t="s">
        <v>802</v>
      </c>
      <c r="K213" s="114">
        <v>10</v>
      </c>
      <c r="L213" s="112">
        <v>36</v>
      </c>
      <c r="M213" s="112">
        <v>3</v>
      </c>
      <c r="N213" s="114">
        <v>5</v>
      </c>
      <c r="O213" s="110" t="s">
        <v>26</v>
      </c>
    </row>
    <row r="214" spans="1:15" ht="169.2" customHeight="1" x14ac:dyDescent="0.3">
      <c r="A214" s="1">
        <v>201</v>
      </c>
      <c r="B214" s="114" t="s">
        <v>781</v>
      </c>
      <c r="C214" s="116" t="s">
        <v>153</v>
      </c>
      <c r="D214" s="114" t="s">
        <v>803</v>
      </c>
      <c r="E214" s="114" t="s">
        <v>25</v>
      </c>
      <c r="F214" s="114" t="s">
        <v>804</v>
      </c>
      <c r="G214" s="114" t="s">
        <v>805</v>
      </c>
      <c r="H214" s="114" t="s">
        <v>806</v>
      </c>
      <c r="I214" s="114" t="s">
        <v>807</v>
      </c>
      <c r="J214" s="114" t="s">
        <v>808</v>
      </c>
      <c r="K214" s="114">
        <v>10</v>
      </c>
      <c r="L214" s="114">
        <v>30</v>
      </c>
      <c r="M214" s="114">
        <v>3</v>
      </c>
      <c r="N214" s="114">
        <v>3</v>
      </c>
      <c r="O214" s="114" t="s">
        <v>679</v>
      </c>
    </row>
    <row r="215" spans="1:15" ht="82.8" customHeight="1" x14ac:dyDescent="0.3">
      <c r="A215" s="1">
        <v>202</v>
      </c>
      <c r="B215" s="111" t="s">
        <v>781</v>
      </c>
      <c r="C215" s="116" t="s">
        <v>153</v>
      </c>
      <c r="D215" s="113" t="s">
        <v>809</v>
      </c>
      <c r="E215" s="113" t="s">
        <v>25</v>
      </c>
      <c r="F215" s="113" t="s">
        <v>810</v>
      </c>
      <c r="G215" s="113" t="s">
        <v>811</v>
      </c>
      <c r="H215" s="113" t="s">
        <v>812</v>
      </c>
      <c r="I215" s="113" t="s">
        <v>813</v>
      </c>
      <c r="J215" s="113" t="s">
        <v>814</v>
      </c>
      <c r="K215" s="114">
        <v>7</v>
      </c>
      <c r="L215" s="114">
        <v>33</v>
      </c>
      <c r="M215" s="114">
        <v>2</v>
      </c>
      <c r="N215" s="114">
        <v>3</v>
      </c>
      <c r="O215" s="114" t="s">
        <v>679</v>
      </c>
    </row>
    <row r="216" spans="1:15" ht="168.6" customHeight="1" x14ac:dyDescent="0.3">
      <c r="A216" s="1">
        <v>203</v>
      </c>
      <c r="B216" s="115" t="s">
        <v>781</v>
      </c>
      <c r="C216" s="116" t="s">
        <v>153</v>
      </c>
      <c r="D216" s="117" t="s">
        <v>815</v>
      </c>
      <c r="E216" s="117" t="s">
        <v>27</v>
      </c>
      <c r="F216" s="117" t="s">
        <v>783</v>
      </c>
      <c r="G216" s="117" t="s">
        <v>816</v>
      </c>
      <c r="H216" s="117" t="s">
        <v>817</v>
      </c>
      <c r="I216" s="117" t="s">
        <v>818</v>
      </c>
      <c r="J216" s="113" t="s">
        <v>819</v>
      </c>
      <c r="K216" s="118">
        <v>8</v>
      </c>
      <c r="L216" s="121">
        <v>25</v>
      </c>
      <c r="M216" s="121">
        <v>3</v>
      </c>
      <c r="N216" s="121">
        <v>4</v>
      </c>
      <c r="O216" s="114" t="s">
        <v>679</v>
      </c>
    </row>
    <row r="217" spans="1:15" ht="160.19999999999999" customHeight="1" x14ac:dyDescent="0.3">
      <c r="A217" s="1">
        <v>204</v>
      </c>
      <c r="B217" s="115" t="s">
        <v>781</v>
      </c>
      <c r="C217" s="116" t="s">
        <v>39</v>
      </c>
      <c r="D217" s="33" t="s">
        <v>831</v>
      </c>
      <c r="E217" s="33" t="s">
        <v>831</v>
      </c>
      <c r="F217" s="122" t="s">
        <v>831</v>
      </c>
      <c r="G217" s="122" t="s">
        <v>831</v>
      </c>
      <c r="H217" s="122" t="s">
        <v>831</v>
      </c>
      <c r="I217" s="122" t="s">
        <v>831</v>
      </c>
      <c r="J217" s="33" t="s">
        <v>831</v>
      </c>
      <c r="K217" s="114">
        <v>11</v>
      </c>
      <c r="L217" s="114">
        <v>126</v>
      </c>
      <c r="M217" s="114">
        <v>9</v>
      </c>
      <c r="N217" s="112">
        <v>12</v>
      </c>
      <c r="O217" s="110" t="s">
        <v>26</v>
      </c>
    </row>
    <row r="218" spans="1:15" ht="78" x14ac:dyDescent="0.3">
      <c r="A218" s="1">
        <v>205</v>
      </c>
      <c r="B218" s="115" t="s">
        <v>781</v>
      </c>
      <c r="C218" s="116" t="s">
        <v>39</v>
      </c>
      <c r="D218" s="33" t="s">
        <v>831</v>
      </c>
      <c r="E218" s="33" t="s">
        <v>831</v>
      </c>
      <c r="F218" s="122" t="s">
        <v>831</v>
      </c>
      <c r="G218" s="122" t="s">
        <v>831</v>
      </c>
      <c r="H218" s="122" t="s">
        <v>831</v>
      </c>
      <c r="I218" s="122" t="s">
        <v>831</v>
      </c>
      <c r="J218" s="33" t="s">
        <v>831</v>
      </c>
      <c r="K218" s="112">
        <v>2</v>
      </c>
      <c r="L218" s="112">
        <v>17</v>
      </c>
      <c r="M218" s="112">
        <v>2</v>
      </c>
      <c r="N218" s="112">
        <v>2</v>
      </c>
      <c r="O218" s="110" t="s">
        <v>26</v>
      </c>
    </row>
    <row r="219" spans="1:15" ht="78" x14ac:dyDescent="0.3">
      <c r="A219" s="1">
        <v>206</v>
      </c>
      <c r="B219" s="115" t="s">
        <v>781</v>
      </c>
      <c r="C219" s="116" t="s">
        <v>39</v>
      </c>
      <c r="D219" s="33" t="s">
        <v>831</v>
      </c>
      <c r="E219" s="33" t="s">
        <v>831</v>
      </c>
      <c r="F219" s="122" t="s">
        <v>831</v>
      </c>
      <c r="G219" s="122" t="s">
        <v>831</v>
      </c>
      <c r="H219" s="122" t="s">
        <v>831</v>
      </c>
      <c r="I219" s="122" t="s">
        <v>831</v>
      </c>
      <c r="J219" s="33" t="s">
        <v>831</v>
      </c>
      <c r="K219" s="112">
        <v>2</v>
      </c>
      <c r="L219" s="112">
        <v>24</v>
      </c>
      <c r="M219" s="112">
        <v>2</v>
      </c>
      <c r="N219" s="112">
        <v>1</v>
      </c>
      <c r="O219" s="110" t="s">
        <v>26</v>
      </c>
    </row>
    <row r="220" spans="1:15" ht="94.8" customHeight="1" x14ac:dyDescent="0.3">
      <c r="A220" s="1">
        <v>207</v>
      </c>
      <c r="B220" s="115" t="s">
        <v>781</v>
      </c>
      <c r="C220" s="116" t="s">
        <v>39</v>
      </c>
      <c r="D220" s="33" t="s">
        <v>831</v>
      </c>
      <c r="E220" s="33" t="s">
        <v>831</v>
      </c>
      <c r="F220" s="122" t="s">
        <v>831</v>
      </c>
      <c r="G220" s="122" t="s">
        <v>831</v>
      </c>
      <c r="H220" s="122" t="s">
        <v>831</v>
      </c>
      <c r="I220" s="122" t="s">
        <v>831</v>
      </c>
      <c r="J220" s="33" t="s">
        <v>831</v>
      </c>
      <c r="K220" s="112">
        <v>2</v>
      </c>
      <c r="L220" s="112">
        <v>25</v>
      </c>
      <c r="M220" s="112">
        <v>2</v>
      </c>
      <c r="N220" s="112">
        <v>1</v>
      </c>
      <c r="O220" s="110" t="s">
        <v>26</v>
      </c>
    </row>
    <row r="221" spans="1:15" ht="89.4" customHeight="1" x14ac:dyDescent="0.3">
      <c r="A221" s="1">
        <v>208</v>
      </c>
      <c r="B221" s="115" t="s">
        <v>781</v>
      </c>
      <c r="C221" s="116" t="s">
        <v>39</v>
      </c>
      <c r="D221" s="33" t="s">
        <v>831</v>
      </c>
      <c r="E221" s="33" t="s">
        <v>831</v>
      </c>
      <c r="F221" s="122" t="s">
        <v>831</v>
      </c>
      <c r="G221" s="122" t="s">
        <v>831</v>
      </c>
      <c r="H221" s="122" t="s">
        <v>831</v>
      </c>
      <c r="I221" s="122" t="s">
        <v>831</v>
      </c>
      <c r="J221" s="33" t="s">
        <v>831</v>
      </c>
      <c r="K221" s="112">
        <v>2</v>
      </c>
      <c r="L221" s="112">
        <v>24</v>
      </c>
      <c r="M221" s="112">
        <v>2</v>
      </c>
      <c r="N221" s="112">
        <v>0</v>
      </c>
      <c r="O221" s="110" t="s">
        <v>26</v>
      </c>
    </row>
    <row r="222" spans="1:15" ht="96.6" customHeight="1" x14ac:dyDescent="0.3">
      <c r="A222" s="1">
        <v>209</v>
      </c>
      <c r="B222" s="115" t="s">
        <v>781</v>
      </c>
      <c r="C222" s="116" t="s">
        <v>39</v>
      </c>
      <c r="D222" s="33" t="s">
        <v>831</v>
      </c>
      <c r="E222" s="33" t="s">
        <v>831</v>
      </c>
      <c r="F222" s="122" t="s">
        <v>831</v>
      </c>
      <c r="G222" s="122" t="s">
        <v>831</v>
      </c>
      <c r="H222" s="122" t="s">
        <v>831</v>
      </c>
      <c r="I222" s="122" t="s">
        <v>831</v>
      </c>
      <c r="J222" s="33" t="s">
        <v>831</v>
      </c>
      <c r="K222" s="112">
        <v>2</v>
      </c>
      <c r="L222" s="112">
        <v>12</v>
      </c>
      <c r="M222" s="112">
        <v>2</v>
      </c>
      <c r="N222" s="112">
        <v>2</v>
      </c>
      <c r="O222" s="110" t="s">
        <v>26</v>
      </c>
    </row>
    <row r="223" spans="1:15" ht="78" x14ac:dyDescent="0.3">
      <c r="A223" s="1">
        <v>210</v>
      </c>
      <c r="B223" s="115" t="s">
        <v>781</v>
      </c>
      <c r="C223" s="116" t="s">
        <v>39</v>
      </c>
      <c r="D223" s="33" t="s">
        <v>831</v>
      </c>
      <c r="E223" s="33" t="s">
        <v>831</v>
      </c>
      <c r="F223" s="122" t="s">
        <v>831</v>
      </c>
      <c r="G223" s="122" t="s">
        <v>831</v>
      </c>
      <c r="H223" s="122" t="s">
        <v>831</v>
      </c>
      <c r="I223" s="122" t="s">
        <v>831</v>
      </c>
      <c r="J223" s="33" t="s">
        <v>831</v>
      </c>
      <c r="K223" s="114">
        <v>11</v>
      </c>
      <c r="L223" s="114">
        <v>116</v>
      </c>
      <c r="M223" s="114">
        <v>9</v>
      </c>
      <c r="N223" s="112">
        <v>10</v>
      </c>
      <c r="O223" s="110" t="s">
        <v>26</v>
      </c>
    </row>
    <row r="224" spans="1:15" ht="96.6" customHeight="1" x14ac:dyDescent="0.3">
      <c r="A224" s="1">
        <v>211</v>
      </c>
      <c r="B224" s="111" t="s">
        <v>781</v>
      </c>
      <c r="C224" s="120" t="s">
        <v>39</v>
      </c>
      <c r="D224" s="122" t="s">
        <v>820</v>
      </c>
      <c r="E224" s="113" t="s">
        <v>27</v>
      </c>
      <c r="F224" s="113" t="s">
        <v>783</v>
      </c>
      <c r="G224" s="113" t="s">
        <v>821</v>
      </c>
      <c r="H224" s="113" t="s">
        <v>822</v>
      </c>
      <c r="I224" s="113" t="s">
        <v>823</v>
      </c>
      <c r="J224" s="113" t="s">
        <v>824</v>
      </c>
      <c r="K224" s="114">
        <v>4</v>
      </c>
      <c r="L224" s="114">
        <v>5</v>
      </c>
      <c r="M224" s="114">
        <v>2</v>
      </c>
      <c r="N224" s="114">
        <v>2</v>
      </c>
      <c r="O224" s="110" t="s">
        <v>26</v>
      </c>
    </row>
    <row r="225" spans="1:15" ht="390" x14ac:dyDescent="0.3">
      <c r="A225" s="1">
        <v>212</v>
      </c>
      <c r="B225" s="111" t="s">
        <v>781</v>
      </c>
      <c r="C225" s="120" t="s">
        <v>39</v>
      </c>
      <c r="D225" s="100" t="s">
        <v>825</v>
      </c>
      <c r="E225" s="123" t="s">
        <v>25</v>
      </c>
      <c r="F225" s="111" t="s">
        <v>826</v>
      </c>
      <c r="G225" s="111" t="s">
        <v>827</v>
      </c>
      <c r="H225" s="111" t="s">
        <v>828</v>
      </c>
      <c r="I225" s="111" t="s">
        <v>829</v>
      </c>
      <c r="J225" s="111" t="s">
        <v>830</v>
      </c>
      <c r="K225" s="120">
        <v>6</v>
      </c>
      <c r="L225" s="124">
        <v>38</v>
      </c>
      <c r="M225" s="120">
        <v>2</v>
      </c>
      <c r="N225" s="120">
        <v>4</v>
      </c>
      <c r="O225" s="110" t="s">
        <v>26</v>
      </c>
    </row>
    <row r="226" spans="1:15" x14ac:dyDescent="0.3">
      <c r="K226" s="3">
        <f>SUM(K14:K225)</f>
        <v>321</v>
      </c>
      <c r="L226" s="3">
        <f t="shared" ref="L226:N226" si="0">SUM(L14:L225)</f>
        <v>1323</v>
      </c>
      <c r="M226" s="3">
        <f t="shared" si="0"/>
        <v>129</v>
      </c>
      <c r="N226" s="3">
        <f t="shared" si="0"/>
        <v>186</v>
      </c>
    </row>
    <row r="227" spans="1:15" ht="15.6" x14ac:dyDescent="0.3">
      <c r="D227" s="125" t="s">
        <v>832</v>
      </c>
      <c r="E227" s="125"/>
      <c r="F227" s="125"/>
      <c r="G227" s="125"/>
      <c r="H227" s="125"/>
      <c r="I227" s="125"/>
      <c r="J227" s="125"/>
    </row>
  </sheetData>
  <autoFilter ref="A13:O227"/>
  <mergeCells count="21">
    <mergeCell ref="D11:D12"/>
    <mergeCell ref="E11:E12"/>
    <mergeCell ref="I11:I12"/>
    <mergeCell ref="J11:J12"/>
    <mergeCell ref="K11:K12"/>
    <mergeCell ref="D227:J227"/>
    <mergeCell ref="M3:O3"/>
    <mergeCell ref="M2:O2"/>
    <mergeCell ref="M4:O4"/>
    <mergeCell ref="M5:O5"/>
    <mergeCell ref="A8:O8"/>
    <mergeCell ref="A9:O9"/>
    <mergeCell ref="A10:O10"/>
    <mergeCell ref="L11:N11"/>
    <mergeCell ref="O11:O12"/>
    <mergeCell ref="F11:F12"/>
    <mergeCell ref="G11:G12"/>
    <mergeCell ref="H11:H12"/>
    <mergeCell ref="A11:A12"/>
    <mergeCell ref="B11:B12"/>
    <mergeCell ref="C11:C12"/>
  </mergeCells>
  <conditionalFormatting sqref="D14:D19 D33 D22">
    <cfRule type="expression" dxfId="781" priority="3590">
      <formula>NOT(ISBLANK($AM14))</formula>
    </cfRule>
  </conditionalFormatting>
  <conditionalFormatting sqref="F18:J18 E19:J19 E33:H33 E22:J22">
    <cfRule type="expression" dxfId="780" priority="3589">
      <formula>AND(ISBLANK(E18),ISTEXT($F18))</formula>
    </cfRule>
  </conditionalFormatting>
  <conditionalFormatting sqref="H14:H17">
    <cfRule type="expression" dxfId="779" priority="3588">
      <formula>AND(ISBLANK(H14),ISTEXT($F14))</formula>
    </cfRule>
  </conditionalFormatting>
  <conditionalFormatting sqref="I14:I17">
    <cfRule type="expression" dxfId="778" priority="3587">
      <formula>AND(ISBLANK(I14),ISTEXT($F14))</formula>
    </cfRule>
  </conditionalFormatting>
  <conditionalFormatting sqref="J14:J17">
    <cfRule type="expression" dxfId="777" priority="3586">
      <formula>AND(ISBLANK(J14),ISTEXT($F14))</formula>
    </cfRule>
  </conditionalFormatting>
  <conditionalFormatting sqref="E24:H24 H25:H26">
    <cfRule type="expression" dxfId="776" priority="2570">
      <formula>AND(ISBLANK(E24),ISTEXT($F24))</formula>
    </cfRule>
  </conditionalFormatting>
  <conditionalFormatting sqref="D24:D26">
    <cfRule type="expression" dxfId="775" priority="2569">
      <formula>NOT(ISBLANK($AM24))</formula>
    </cfRule>
  </conditionalFormatting>
  <conditionalFormatting sqref="E25:G26">
    <cfRule type="expression" dxfId="774" priority="2568">
      <formula>AND(ISBLANK(E25),ISTEXT($F25))</formula>
    </cfRule>
  </conditionalFormatting>
  <conditionalFormatting sqref="F14:F17">
    <cfRule type="expression" dxfId="773" priority="2282">
      <formula>AND(ISBLANK(F14),ISTEXT($F14))</formula>
    </cfRule>
  </conditionalFormatting>
  <conditionalFormatting sqref="D27">
    <cfRule type="expression" dxfId="772" priority="2280">
      <formula>NOT(ISBLANK($AM27))</formula>
    </cfRule>
  </conditionalFormatting>
  <conditionalFormatting sqref="F29">
    <cfRule type="expression" dxfId="771" priority="2220">
      <formula>AND(ISBLANK(F29),ISTEXT($F29))</formula>
    </cfRule>
  </conditionalFormatting>
  <conditionalFormatting sqref="F31">
    <cfRule type="expression" dxfId="770" priority="2184">
      <formula>AND(ISBLANK(F31),ISTEXT($F31))</formula>
    </cfRule>
  </conditionalFormatting>
  <conditionalFormatting sqref="E34:H34">
    <cfRule type="expression" dxfId="769" priority="1384">
      <formula>AND(ISBLANK(E34),ISTEXT($F34))</formula>
    </cfRule>
  </conditionalFormatting>
  <conditionalFormatting sqref="D34">
    <cfRule type="expression" dxfId="768" priority="1383">
      <formula>NOT(ISBLANK($AM34))</formula>
    </cfRule>
  </conditionalFormatting>
  <conditionalFormatting sqref="D41">
    <cfRule type="expression" dxfId="767" priority="768">
      <formula>NOT(ISBLANK($AM41))</formula>
    </cfRule>
  </conditionalFormatting>
  <conditionalFormatting sqref="H41">
    <cfRule type="expression" dxfId="766" priority="767">
      <formula>AND(ISBLANK(H41),ISTEXT($F41))</formula>
    </cfRule>
  </conditionalFormatting>
  <conditionalFormatting sqref="I41">
    <cfRule type="expression" dxfId="765" priority="766">
      <formula>AND(ISBLANK(I41),ISTEXT($F41))</formula>
    </cfRule>
  </conditionalFormatting>
  <conditionalFormatting sqref="F41">
    <cfRule type="expression" dxfId="764" priority="765">
      <formula>AND(ISBLANK(F41),ISTEXT($F41))</formula>
    </cfRule>
  </conditionalFormatting>
  <conditionalFormatting sqref="H42:I42">
    <cfRule type="expression" dxfId="763" priority="764">
      <formula>AND(ISBLANK(H42),ISTEXT($F42))</formula>
    </cfRule>
  </conditionalFormatting>
  <conditionalFormatting sqref="H43">
    <cfRule type="expression" dxfId="762" priority="763">
      <formula>AND(ISBLANK(H43),ISTEXT($F43))</formula>
    </cfRule>
  </conditionalFormatting>
  <conditionalFormatting sqref="I43">
    <cfRule type="expression" dxfId="761" priority="762">
      <formula>AND(ISBLANK(I43),ISTEXT($F43))</formula>
    </cfRule>
  </conditionalFormatting>
  <conditionalFormatting sqref="H44">
    <cfRule type="expression" dxfId="760" priority="761">
      <formula>AND(ISBLANK(H44),ISTEXT($F44))</formula>
    </cfRule>
  </conditionalFormatting>
  <conditionalFormatting sqref="H44">
    <cfRule type="expression" dxfId="759" priority="760">
      <formula>AND(ISBLANK(H44),ISTEXT($F44))</formula>
    </cfRule>
  </conditionalFormatting>
  <conditionalFormatting sqref="H44">
    <cfRule type="expression" dxfId="758" priority="759">
      <formula>AND(ISBLANK(H44),ISTEXT($F44))</formula>
    </cfRule>
  </conditionalFormatting>
  <conditionalFormatting sqref="H44">
    <cfRule type="expression" dxfId="757" priority="758">
      <formula>AND(ISBLANK(H44),ISTEXT($F44))</formula>
    </cfRule>
  </conditionalFormatting>
  <conditionalFormatting sqref="I44">
    <cfRule type="expression" dxfId="756" priority="757">
      <formula>AND(ISBLANK(I44),ISTEXT($F44))</formula>
    </cfRule>
  </conditionalFormatting>
  <conditionalFormatting sqref="I44">
    <cfRule type="expression" dxfId="755" priority="756">
      <formula>AND(ISBLANK(I44),ISTEXT($F44))</formula>
    </cfRule>
  </conditionalFormatting>
  <conditionalFormatting sqref="I44">
    <cfRule type="expression" dxfId="754" priority="755">
      <formula>AND(ISBLANK(I44),ISTEXT($F44))</formula>
    </cfRule>
  </conditionalFormatting>
  <conditionalFormatting sqref="H45">
    <cfRule type="expression" dxfId="753" priority="754">
      <formula>AND(ISBLANK(H45),ISTEXT($F45))</formula>
    </cfRule>
  </conditionalFormatting>
  <conditionalFormatting sqref="I45">
    <cfRule type="expression" dxfId="752" priority="753">
      <formula>AND(ISBLANK(I45),ISTEXT($F45))</formula>
    </cfRule>
  </conditionalFormatting>
  <conditionalFormatting sqref="H46">
    <cfRule type="expression" dxfId="751" priority="752">
      <formula>AND(ISBLANK(H46),ISTEXT($F46))</formula>
    </cfRule>
  </conditionalFormatting>
  <conditionalFormatting sqref="I46">
    <cfRule type="expression" dxfId="750" priority="751">
      <formula>AND(ISBLANK(I46),ISTEXT($F46))</formula>
    </cfRule>
  </conditionalFormatting>
  <conditionalFormatting sqref="H47">
    <cfRule type="expression" dxfId="749" priority="750">
      <formula>AND(ISBLANK(H47),ISTEXT($F47))</formula>
    </cfRule>
  </conditionalFormatting>
  <conditionalFormatting sqref="I47">
    <cfRule type="expression" dxfId="748" priority="749">
      <formula>AND(ISBLANK(I47),ISTEXT($F47))</formula>
    </cfRule>
  </conditionalFormatting>
  <conditionalFormatting sqref="H48">
    <cfRule type="expression" dxfId="747" priority="748">
      <formula>AND(ISBLANK(H48),ISTEXT($F48))</formula>
    </cfRule>
  </conditionalFormatting>
  <conditionalFormatting sqref="I48">
    <cfRule type="expression" dxfId="746" priority="747">
      <formula>AND(ISBLANK(I48),ISTEXT($F48))</formula>
    </cfRule>
  </conditionalFormatting>
  <conditionalFormatting sqref="H49">
    <cfRule type="expression" dxfId="745" priority="746">
      <formula>AND(ISBLANK(H49),ISTEXT($F49))</formula>
    </cfRule>
  </conditionalFormatting>
  <conditionalFormatting sqref="I49">
    <cfRule type="expression" dxfId="744" priority="745">
      <formula>AND(ISBLANK(I49),ISTEXT($F49))</formula>
    </cfRule>
  </conditionalFormatting>
  <conditionalFormatting sqref="H50">
    <cfRule type="expression" dxfId="743" priority="744">
      <formula>AND(ISBLANK(H50),ISTEXT($F50))</formula>
    </cfRule>
  </conditionalFormatting>
  <conditionalFormatting sqref="I50">
    <cfRule type="expression" dxfId="742" priority="743">
      <formula>AND(ISBLANK(I50),ISTEXT($F50))</formula>
    </cfRule>
  </conditionalFormatting>
  <conditionalFormatting sqref="H51">
    <cfRule type="expression" dxfId="741" priority="742">
      <formula>AND(ISBLANK(H51),ISTEXT($F51))</formula>
    </cfRule>
  </conditionalFormatting>
  <conditionalFormatting sqref="I51">
    <cfRule type="expression" dxfId="740" priority="741">
      <formula>AND(ISBLANK(I51),ISTEXT($F51))</formula>
    </cfRule>
  </conditionalFormatting>
  <conditionalFormatting sqref="H52">
    <cfRule type="expression" dxfId="739" priority="740">
      <formula>AND(ISBLANK(H52),ISTEXT($F52))</formula>
    </cfRule>
  </conditionalFormatting>
  <conditionalFormatting sqref="I52">
    <cfRule type="expression" dxfId="738" priority="739">
      <formula>AND(ISBLANK(I52),ISTEXT($F52))</formula>
    </cfRule>
  </conditionalFormatting>
  <conditionalFormatting sqref="H53">
    <cfRule type="expression" dxfId="737" priority="738">
      <formula>AND(ISBLANK(H53),ISTEXT($F53))</formula>
    </cfRule>
  </conditionalFormatting>
  <conditionalFormatting sqref="I53">
    <cfRule type="expression" dxfId="736" priority="737">
      <formula>AND(ISBLANK(I53),ISTEXT($F53))</formula>
    </cfRule>
  </conditionalFormatting>
  <conditionalFormatting sqref="H54">
    <cfRule type="expression" dxfId="735" priority="736">
      <formula>AND(ISBLANK(H54),ISTEXT($F54))</formula>
    </cfRule>
  </conditionalFormatting>
  <conditionalFormatting sqref="I54">
    <cfRule type="expression" dxfId="734" priority="735">
      <formula>AND(ISBLANK(I54),ISTEXT($F54))</formula>
    </cfRule>
  </conditionalFormatting>
  <conditionalFormatting sqref="H55">
    <cfRule type="expression" dxfId="733" priority="734">
      <formula>AND(ISBLANK(H55),ISTEXT($F55))</formula>
    </cfRule>
  </conditionalFormatting>
  <conditionalFormatting sqref="I55">
    <cfRule type="expression" dxfId="732" priority="733">
      <formula>AND(ISBLANK(I55),ISTEXT($F55))</formula>
    </cfRule>
  </conditionalFormatting>
  <conditionalFormatting sqref="H56">
    <cfRule type="expression" dxfId="731" priority="732">
      <formula>AND(ISBLANK(H56),ISTEXT($F56))</formula>
    </cfRule>
  </conditionalFormatting>
  <conditionalFormatting sqref="I56">
    <cfRule type="expression" dxfId="730" priority="731">
      <formula>AND(ISBLANK(I56),ISTEXT($F56))</formula>
    </cfRule>
  </conditionalFormatting>
  <conditionalFormatting sqref="H57">
    <cfRule type="expression" dxfId="729" priority="730">
      <formula>AND(ISBLANK(H57),ISTEXT($F57))</formula>
    </cfRule>
  </conditionalFormatting>
  <conditionalFormatting sqref="I57">
    <cfRule type="expression" dxfId="728" priority="729">
      <formula>AND(ISBLANK(I57),ISTEXT($F57))</formula>
    </cfRule>
  </conditionalFormatting>
  <conditionalFormatting sqref="H59">
    <cfRule type="expression" dxfId="727" priority="728">
      <formula>AND(ISBLANK(H59),ISTEXT($F59))</formula>
    </cfRule>
  </conditionalFormatting>
  <conditionalFormatting sqref="I59">
    <cfRule type="expression" dxfId="726" priority="727">
      <formula>AND(ISBLANK(I59),ISTEXT($F59))</formula>
    </cfRule>
  </conditionalFormatting>
  <conditionalFormatting sqref="H58">
    <cfRule type="expression" dxfId="725" priority="726">
      <formula>AND(ISBLANK(H58),ISTEXT($F58))</formula>
    </cfRule>
  </conditionalFormatting>
  <conditionalFormatting sqref="I58">
    <cfRule type="expression" dxfId="724" priority="725">
      <formula>AND(ISBLANK(I58),ISTEXT($F58))</formula>
    </cfRule>
  </conditionalFormatting>
  <conditionalFormatting sqref="H67">
    <cfRule type="expression" dxfId="723" priority="724">
      <formula>AND(ISBLANK(H67),ISTEXT($F67))</formula>
    </cfRule>
  </conditionalFormatting>
  <conditionalFormatting sqref="H67">
    <cfRule type="expression" dxfId="722" priority="723">
      <formula>AND(ISBLANK(H67),ISTEXT($F67))</formula>
    </cfRule>
  </conditionalFormatting>
  <conditionalFormatting sqref="H67">
    <cfRule type="expression" dxfId="721" priority="722">
      <formula>AND(ISBLANK(H67),ISTEXT($F67))</formula>
    </cfRule>
  </conditionalFormatting>
  <conditionalFormatting sqref="I67">
    <cfRule type="expression" dxfId="720" priority="721">
      <formula>AND(ISBLANK(I67),ISTEXT($F67))</formula>
    </cfRule>
  </conditionalFormatting>
  <conditionalFormatting sqref="H68">
    <cfRule type="expression" dxfId="719" priority="720">
      <formula>AND(ISBLANK(H68),ISTEXT($F68))</formula>
    </cfRule>
  </conditionalFormatting>
  <conditionalFormatting sqref="H68">
    <cfRule type="expression" dxfId="718" priority="719">
      <formula>AND(ISBLANK(H68),ISTEXT($F68))</formula>
    </cfRule>
  </conditionalFormatting>
  <conditionalFormatting sqref="H68">
    <cfRule type="expression" dxfId="717" priority="718">
      <formula>AND(ISBLANK(H68),ISTEXT($F68))</formula>
    </cfRule>
  </conditionalFormatting>
  <conditionalFormatting sqref="H69">
    <cfRule type="expression" dxfId="716" priority="717">
      <formula>AND(ISBLANK(H69),ISTEXT($F69))</formula>
    </cfRule>
  </conditionalFormatting>
  <conditionalFormatting sqref="H69">
    <cfRule type="expression" dxfId="715" priority="716">
      <formula>AND(ISBLANK(H69),ISTEXT($F69))</formula>
    </cfRule>
  </conditionalFormatting>
  <conditionalFormatting sqref="H69">
    <cfRule type="expression" dxfId="714" priority="715">
      <formula>AND(ISBLANK(H69),ISTEXT($F69))</formula>
    </cfRule>
  </conditionalFormatting>
  <conditionalFormatting sqref="H70">
    <cfRule type="expression" dxfId="713" priority="714">
      <formula>AND(ISBLANK(H70),ISTEXT($F70))</formula>
    </cfRule>
  </conditionalFormatting>
  <conditionalFormatting sqref="H70">
    <cfRule type="expression" dxfId="712" priority="713">
      <formula>AND(ISBLANK(H70),ISTEXT($F70))</formula>
    </cfRule>
  </conditionalFormatting>
  <conditionalFormatting sqref="H70">
    <cfRule type="expression" dxfId="711" priority="712">
      <formula>AND(ISBLANK(H70),ISTEXT($F70))</formula>
    </cfRule>
  </conditionalFormatting>
  <conditionalFormatting sqref="D73:D75">
    <cfRule type="expression" dxfId="710" priority="711">
      <formula>NOT(ISBLANK($AM73))</formula>
    </cfRule>
  </conditionalFormatting>
  <conditionalFormatting sqref="H71">
    <cfRule type="expression" dxfId="709" priority="710">
      <formula>AND(ISBLANK(H71),ISTEXT($F71))</formula>
    </cfRule>
  </conditionalFormatting>
  <conditionalFormatting sqref="H71">
    <cfRule type="expression" dxfId="708" priority="709">
      <formula>AND(ISBLANK(H71),ISTEXT($F71))</formula>
    </cfRule>
  </conditionalFormatting>
  <conditionalFormatting sqref="H71">
    <cfRule type="expression" dxfId="707" priority="708">
      <formula>AND(ISBLANK(H71),ISTEXT($F71))</formula>
    </cfRule>
  </conditionalFormatting>
  <conditionalFormatting sqref="H72">
    <cfRule type="expression" dxfId="706" priority="707">
      <formula>AND(ISBLANK(H72),ISTEXT($F72))</formula>
    </cfRule>
  </conditionalFormatting>
  <conditionalFormatting sqref="H72">
    <cfRule type="expression" dxfId="705" priority="706">
      <formula>AND(ISBLANK(H72),ISTEXT($F72))</formula>
    </cfRule>
  </conditionalFormatting>
  <conditionalFormatting sqref="H72">
    <cfRule type="expression" dxfId="704" priority="705">
      <formula>AND(ISBLANK(H72),ISTEXT($F72))</formula>
    </cfRule>
  </conditionalFormatting>
  <conditionalFormatting sqref="H73">
    <cfRule type="expression" dxfId="703" priority="704">
      <formula>AND(ISBLANK(H73),ISTEXT($F73))</formula>
    </cfRule>
  </conditionalFormatting>
  <conditionalFormatting sqref="H73">
    <cfRule type="expression" dxfId="702" priority="703">
      <formula>AND(ISBLANK(H73),ISTEXT($F73))</formula>
    </cfRule>
  </conditionalFormatting>
  <conditionalFormatting sqref="H73">
    <cfRule type="expression" dxfId="701" priority="702">
      <formula>AND(ISBLANK(H73),ISTEXT($F73))</formula>
    </cfRule>
  </conditionalFormatting>
  <conditionalFormatting sqref="H74">
    <cfRule type="expression" dxfId="700" priority="701">
      <formula>AND(ISBLANK(H74),ISTEXT($F74))</formula>
    </cfRule>
  </conditionalFormatting>
  <conditionalFormatting sqref="H74">
    <cfRule type="expression" dxfId="699" priority="700">
      <formula>AND(ISBLANK(H74),ISTEXT($F74))</formula>
    </cfRule>
  </conditionalFormatting>
  <conditionalFormatting sqref="H74">
    <cfRule type="expression" dxfId="698" priority="699">
      <formula>AND(ISBLANK(H74),ISTEXT($F74))</formula>
    </cfRule>
  </conditionalFormatting>
  <conditionalFormatting sqref="H75">
    <cfRule type="expression" dxfId="697" priority="698">
      <formula>AND(ISBLANK(H75),ISTEXT($F75))</formula>
    </cfRule>
  </conditionalFormatting>
  <conditionalFormatting sqref="H75">
    <cfRule type="expression" dxfId="696" priority="697">
      <formula>AND(ISBLANK(H75),ISTEXT($F75))</formula>
    </cfRule>
  </conditionalFormatting>
  <conditionalFormatting sqref="H75">
    <cfRule type="expression" dxfId="695" priority="696">
      <formula>AND(ISBLANK(H75),ISTEXT($F75))</formula>
    </cfRule>
  </conditionalFormatting>
  <conditionalFormatting sqref="D76">
    <cfRule type="expression" dxfId="694" priority="695">
      <formula>NOT(ISBLANK($AM76))</formula>
    </cfRule>
  </conditionalFormatting>
  <conditionalFormatting sqref="H76">
    <cfRule type="expression" dxfId="693" priority="694">
      <formula>AND(ISBLANK(H76),ISTEXT($F76))</formula>
    </cfRule>
  </conditionalFormatting>
  <conditionalFormatting sqref="H76">
    <cfRule type="expression" dxfId="692" priority="693">
      <formula>AND(ISBLANK(H76),ISTEXT($F76))</formula>
    </cfRule>
  </conditionalFormatting>
  <conditionalFormatting sqref="H76">
    <cfRule type="expression" dxfId="691" priority="692">
      <formula>AND(ISBLANK(H76),ISTEXT($F76))</formula>
    </cfRule>
  </conditionalFormatting>
  <conditionalFormatting sqref="D98">
    <cfRule type="expression" dxfId="690" priority="691">
      <formula>NOT(ISBLANK($AM98))</formula>
    </cfRule>
  </conditionalFormatting>
  <conditionalFormatting sqref="G98">
    <cfRule type="expression" dxfId="689" priority="690">
      <formula>AND(ISBLANK(G98),ISTEXT($F98))</formula>
    </cfRule>
  </conditionalFormatting>
  <conditionalFormatting sqref="H98">
    <cfRule type="expression" dxfId="688" priority="689">
      <formula>AND(ISBLANK(H98),ISTEXT($F98))</formula>
    </cfRule>
  </conditionalFormatting>
  <conditionalFormatting sqref="I98">
    <cfRule type="expression" dxfId="687" priority="688">
      <formula>AND(ISBLANK(I98),ISTEXT($F98))</formula>
    </cfRule>
  </conditionalFormatting>
  <conditionalFormatting sqref="H99">
    <cfRule type="expression" dxfId="686" priority="687">
      <formula>AND(ISBLANK(H99),ISTEXT($F99))</formula>
    </cfRule>
  </conditionalFormatting>
  <conditionalFormatting sqref="H99">
    <cfRule type="expression" dxfId="685" priority="686">
      <formula>AND(ISBLANK(H99),ISTEXT($F99))</formula>
    </cfRule>
  </conditionalFormatting>
  <conditionalFormatting sqref="H99">
    <cfRule type="expression" dxfId="684" priority="685">
      <formula>AND(ISBLANK(H99),ISTEXT($F99))</formula>
    </cfRule>
  </conditionalFormatting>
  <conditionalFormatting sqref="H99">
    <cfRule type="expression" dxfId="683" priority="684">
      <formula>AND(ISBLANK(H99),ISTEXT($F99))</formula>
    </cfRule>
  </conditionalFormatting>
  <conditionalFormatting sqref="I99">
    <cfRule type="expression" dxfId="682" priority="683">
      <formula>AND(ISBLANK(I99),ISTEXT($F99))</formula>
    </cfRule>
  </conditionalFormatting>
  <conditionalFormatting sqref="I99">
    <cfRule type="expression" dxfId="681" priority="682">
      <formula>AND(ISBLANK(I99),ISTEXT($F99))</formula>
    </cfRule>
  </conditionalFormatting>
  <conditionalFormatting sqref="I99">
    <cfRule type="expression" dxfId="680" priority="681">
      <formula>AND(ISBLANK(I99),ISTEXT($F99))</formula>
    </cfRule>
  </conditionalFormatting>
  <conditionalFormatting sqref="I99">
    <cfRule type="expression" dxfId="679" priority="680">
      <formula>AND(ISBLANK(I99),ISTEXT($F99))</formula>
    </cfRule>
  </conditionalFormatting>
  <conditionalFormatting sqref="H100">
    <cfRule type="expression" dxfId="678" priority="679">
      <formula>AND(ISBLANK(H100),ISTEXT($F100))</formula>
    </cfRule>
  </conditionalFormatting>
  <conditionalFormatting sqref="H100">
    <cfRule type="expression" dxfId="677" priority="678">
      <formula>AND(ISBLANK(H100),ISTEXT($F100))</formula>
    </cfRule>
  </conditionalFormatting>
  <conditionalFormatting sqref="H100">
    <cfRule type="expression" dxfId="676" priority="677">
      <formula>AND(ISBLANK(H100),ISTEXT($F100))</formula>
    </cfRule>
  </conditionalFormatting>
  <conditionalFormatting sqref="H100">
    <cfRule type="expression" dxfId="675" priority="676">
      <formula>AND(ISBLANK(H100),ISTEXT($F100))</formula>
    </cfRule>
  </conditionalFormatting>
  <conditionalFormatting sqref="I100">
    <cfRule type="expression" dxfId="674" priority="675">
      <formula>AND(ISBLANK(I100),ISTEXT($F100))</formula>
    </cfRule>
  </conditionalFormatting>
  <conditionalFormatting sqref="I100">
    <cfRule type="expression" dxfId="673" priority="674">
      <formula>AND(ISBLANK(I100),ISTEXT($F100))</formula>
    </cfRule>
  </conditionalFormatting>
  <conditionalFormatting sqref="I100">
    <cfRule type="expression" dxfId="672" priority="673">
      <formula>AND(ISBLANK(I100),ISTEXT($F100))</formula>
    </cfRule>
  </conditionalFormatting>
  <conditionalFormatting sqref="I100">
    <cfRule type="expression" dxfId="671" priority="672">
      <formula>AND(ISBLANK(I100),ISTEXT($F100))</formula>
    </cfRule>
  </conditionalFormatting>
  <conditionalFormatting sqref="I100">
    <cfRule type="expression" dxfId="670" priority="671">
      <formula>AND(ISBLANK(I100),ISTEXT($F100))</formula>
    </cfRule>
  </conditionalFormatting>
  <conditionalFormatting sqref="I100">
    <cfRule type="expression" dxfId="669" priority="670">
      <formula>AND(ISBLANK(I100),ISTEXT($F100))</formula>
    </cfRule>
  </conditionalFormatting>
  <conditionalFormatting sqref="I100">
    <cfRule type="expression" dxfId="668" priority="669">
      <formula>AND(ISBLANK(I100),ISTEXT($F100))</formula>
    </cfRule>
  </conditionalFormatting>
  <conditionalFormatting sqref="I100">
    <cfRule type="expression" dxfId="667" priority="668">
      <formula>AND(ISBLANK(I100),ISTEXT($F100))</formula>
    </cfRule>
  </conditionalFormatting>
  <conditionalFormatting sqref="G101">
    <cfRule type="expression" dxfId="666" priority="667">
      <formula>AND(ISBLANK(G101),ISTEXT($F101))</formula>
    </cfRule>
  </conditionalFormatting>
  <conditionalFormatting sqref="H101">
    <cfRule type="expression" dxfId="665" priority="666">
      <formula>AND(ISBLANK(H101),ISTEXT($F101))</formula>
    </cfRule>
  </conditionalFormatting>
  <conditionalFormatting sqref="H101">
    <cfRule type="expression" dxfId="664" priority="665">
      <formula>AND(ISBLANK(H101),ISTEXT($F101))</formula>
    </cfRule>
  </conditionalFormatting>
  <conditionalFormatting sqref="H101">
    <cfRule type="expression" dxfId="663" priority="664">
      <formula>AND(ISBLANK(H101),ISTEXT($F101))</formula>
    </cfRule>
  </conditionalFormatting>
  <conditionalFormatting sqref="H101">
    <cfRule type="expression" dxfId="662" priority="663">
      <formula>AND(ISBLANK(H101),ISTEXT($F101))</formula>
    </cfRule>
  </conditionalFormatting>
  <conditionalFormatting sqref="I101">
    <cfRule type="expression" dxfId="661" priority="662">
      <formula>AND(ISBLANK(I101),ISTEXT($F101))</formula>
    </cfRule>
  </conditionalFormatting>
  <conditionalFormatting sqref="I101">
    <cfRule type="expression" dxfId="660" priority="661">
      <formula>AND(ISBLANK(I101),ISTEXT($F101))</formula>
    </cfRule>
  </conditionalFormatting>
  <conditionalFormatting sqref="I101">
    <cfRule type="expression" dxfId="659" priority="660">
      <formula>AND(ISBLANK(I101),ISTEXT($F101))</formula>
    </cfRule>
  </conditionalFormatting>
  <conditionalFormatting sqref="I101">
    <cfRule type="expression" dxfId="658" priority="659">
      <formula>AND(ISBLANK(I101),ISTEXT($F101))</formula>
    </cfRule>
  </conditionalFormatting>
  <conditionalFormatting sqref="H102">
    <cfRule type="expression" dxfId="657" priority="658">
      <formula>AND(ISBLANK(H102),ISTEXT($F102))</formula>
    </cfRule>
  </conditionalFormatting>
  <conditionalFormatting sqref="H102">
    <cfRule type="expression" dxfId="656" priority="657">
      <formula>AND(ISBLANK(H102),ISTEXT($F102))</formula>
    </cfRule>
  </conditionalFormatting>
  <conditionalFormatting sqref="H102">
    <cfRule type="expression" dxfId="655" priority="656">
      <formula>AND(ISBLANK(H102),ISTEXT($F102))</formula>
    </cfRule>
  </conditionalFormatting>
  <conditionalFormatting sqref="H102">
    <cfRule type="expression" dxfId="654" priority="655">
      <formula>AND(ISBLANK(H102),ISTEXT($F102))</formula>
    </cfRule>
  </conditionalFormatting>
  <conditionalFormatting sqref="I102">
    <cfRule type="expression" dxfId="653" priority="654">
      <formula>AND(ISBLANK(I102),ISTEXT($F102))</formula>
    </cfRule>
  </conditionalFormatting>
  <conditionalFormatting sqref="I102">
    <cfRule type="expression" dxfId="652" priority="653">
      <formula>AND(ISBLANK(I102),ISTEXT($F102))</formula>
    </cfRule>
  </conditionalFormatting>
  <conditionalFormatting sqref="I102">
    <cfRule type="expression" dxfId="651" priority="652">
      <formula>AND(ISBLANK(I102),ISTEXT($F102))</formula>
    </cfRule>
  </conditionalFormatting>
  <conditionalFormatting sqref="I102">
    <cfRule type="expression" dxfId="650" priority="651">
      <formula>AND(ISBLANK(I102),ISTEXT($F102))</formula>
    </cfRule>
  </conditionalFormatting>
  <conditionalFormatting sqref="H103">
    <cfRule type="expression" dxfId="649" priority="650">
      <formula>AND(ISBLANK(H103),ISTEXT($F103))</formula>
    </cfRule>
  </conditionalFormatting>
  <conditionalFormatting sqref="H103">
    <cfRule type="expression" dxfId="648" priority="649">
      <formula>AND(ISBLANK(H103),ISTEXT($F103))</formula>
    </cfRule>
  </conditionalFormatting>
  <conditionalFormatting sqref="H103">
    <cfRule type="expression" dxfId="647" priority="648">
      <formula>AND(ISBLANK(H103),ISTEXT($F103))</formula>
    </cfRule>
  </conditionalFormatting>
  <conditionalFormatting sqref="H103">
    <cfRule type="expression" dxfId="646" priority="647">
      <formula>AND(ISBLANK(H103),ISTEXT($F103))</formula>
    </cfRule>
  </conditionalFormatting>
  <conditionalFormatting sqref="H103">
    <cfRule type="expression" dxfId="645" priority="646">
      <formula>AND(ISBLANK(H103),ISTEXT($F103))</formula>
    </cfRule>
  </conditionalFormatting>
  <conditionalFormatting sqref="H103">
    <cfRule type="expression" dxfId="644" priority="645">
      <formula>AND(ISBLANK(H103),ISTEXT($F103))</formula>
    </cfRule>
  </conditionalFormatting>
  <conditionalFormatting sqref="H103">
    <cfRule type="expression" dxfId="643" priority="644">
      <formula>AND(ISBLANK(H103),ISTEXT($F103))</formula>
    </cfRule>
  </conditionalFormatting>
  <conditionalFormatting sqref="H103">
    <cfRule type="expression" dxfId="642" priority="643">
      <formula>AND(ISBLANK(H103),ISTEXT($F103))</formula>
    </cfRule>
  </conditionalFormatting>
  <conditionalFormatting sqref="H103">
    <cfRule type="expression" dxfId="641" priority="642">
      <formula>AND(ISBLANK(H103),ISTEXT($F103))</formula>
    </cfRule>
  </conditionalFormatting>
  <conditionalFormatting sqref="H103">
    <cfRule type="expression" dxfId="640" priority="641">
      <formula>AND(ISBLANK(H103),ISTEXT($F103))</formula>
    </cfRule>
  </conditionalFormatting>
  <conditionalFormatting sqref="H103">
    <cfRule type="expression" dxfId="639" priority="640">
      <formula>AND(ISBLANK(H103),ISTEXT($F103))</formula>
    </cfRule>
  </conditionalFormatting>
  <conditionalFormatting sqref="H103">
    <cfRule type="expression" dxfId="638" priority="639">
      <formula>AND(ISBLANK(H103),ISTEXT($F103))</formula>
    </cfRule>
  </conditionalFormatting>
  <conditionalFormatting sqref="H103">
    <cfRule type="expression" dxfId="637" priority="638">
      <formula>AND(ISBLANK(H103),ISTEXT($F103))</formula>
    </cfRule>
  </conditionalFormatting>
  <conditionalFormatting sqref="H103">
    <cfRule type="expression" dxfId="636" priority="637">
      <formula>AND(ISBLANK(H103),ISTEXT($F103))</formula>
    </cfRule>
  </conditionalFormatting>
  <conditionalFormatting sqref="H103">
    <cfRule type="expression" dxfId="635" priority="636">
      <formula>AND(ISBLANK(H103),ISTEXT($F103))</formula>
    </cfRule>
  </conditionalFormatting>
  <conditionalFormatting sqref="H103">
    <cfRule type="expression" dxfId="634" priority="635">
      <formula>AND(ISBLANK(H103),ISTEXT($F103))</formula>
    </cfRule>
  </conditionalFormatting>
  <conditionalFormatting sqref="I103">
    <cfRule type="expression" dxfId="633" priority="634">
      <formula>AND(ISBLANK(I103),ISTEXT($F103))</formula>
    </cfRule>
  </conditionalFormatting>
  <conditionalFormatting sqref="I103">
    <cfRule type="expression" dxfId="632" priority="633">
      <formula>AND(ISBLANK(I103),ISTEXT($F103))</formula>
    </cfRule>
  </conditionalFormatting>
  <conditionalFormatting sqref="I103">
    <cfRule type="expression" dxfId="631" priority="632">
      <formula>AND(ISBLANK(I103),ISTEXT($F103))</formula>
    </cfRule>
  </conditionalFormatting>
  <conditionalFormatting sqref="I103">
    <cfRule type="expression" dxfId="630" priority="631">
      <formula>AND(ISBLANK(I103),ISTEXT($F103))</formula>
    </cfRule>
  </conditionalFormatting>
  <conditionalFormatting sqref="I103">
    <cfRule type="expression" dxfId="629" priority="630">
      <formula>AND(ISBLANK(I103),ISTEXT($F103))</formula>
    </cfRule>
  </conditionalFormatting>
  <conditionalFormatting sqref="I103">
    <cfRule type="expression" dxfId="628" priority="629">
      <formula>AND(ISBLANK(I103),ISTEXT($F103))</formula>
    </cfRule>
  </conditionalFormatting>
  <conditionalFormatting sqref="I103">
    <cfRule type="expression" dxfId="627" priority="628">
      <formula>AND(ISBLANK(I103),ISTEXT($F103))</formula>
    </cfRule>
  </conditionalFormatting>
  <conditionalFormatting sqref="I103">
    <cfRule type="expression" dxfId="626" priority="627">
      <formula>AND(ISBLANK(I103),ISTEXT($F103))</formula>
    </cfRule>
  </conditionalFormatting>
  <conditionalFormatting sqref="I103">
    <cfRule type="expression" dxfId="625" priority="626">
      <formula>AND(ISBLANK(I103),ISTEXT($F103))</formula>
    </cfRule>
  </conditionalFormatting>
  <conditionalFormatting sqref="I103">
    <cfRule type="expression" dxfId="624" priority="625">
      <formula>AND(ISBLANK(I103),ISTEXT($F103))</formula>
    </cfRule>
  </conditionalFormatting>
  <conditionalFormatting sqref="I103">
    <cfRule type="expression" dxfId="623" priority="624">
      <formula>AND(ISBLANK(I103),ISTEXT($F103))</formula>
    </cfRule>
  </conditionalFormatting>
  <conditionalFormatting sqref="I103">
    <cfRule type="expression" dxfId="622" priority="623">
      <formula>AND(ISBLANK(I103),ISTEXT($F103))</formula>
    </cfRule>
  </conditionalFormatting>
  <conditionalFormatting sqref="I103">
    <cfRule type="expression" dxfId="621" priority="622">
      <formula>AND(ISBLANK(I103),ISTEXT($F103))</formula>
    </cfRule>
  </conditionalFormatting>
  <conditionalFormatting sqref="I103">
    <cfRule type="expression" dxfId="620" priority="621">
      <formula>AND(ISBLANK(I103),ISTEXT($F103))</formula>
    </cfRule>
  </conditionalFormatting>
  <conditionalFormatting sqref="I103">
    <cfRule type="expression" dxfId="619" priority="620">
      <formula>AND(ISBLANK(I103),ISTEXT($F103))</formula>
    </cfRule>
  </conditionalFormatting>
  <conditionalFormatting sqref="I103">
    <cfRule type="expression" dxfId="618" priority="619">
      <formula>AND(ISBLANK(I103),ISTEXT($F103))</formula>
    </cfRule>
  </conditionalFormatting>
  <conditionalFormatting sqref="G104">
    <cfRule type="expression" dxfId="617" priority="618">
      <formula>AND(ISBLANK(G104),ISTEXT($F104))</formula>
    </cfRule>
  </conditionalFormatting>
  <conditionalFormatting sqref="H104">
    <cfRule type="expression" dxfId="616" priority="617">
      <formula>AND(ISBLANK(H104),ISTEXT($F104))</formula>
    </cfRule>
  </conditionalFormatting>
  <conditionalFormatting sqref="H104">
    <cfRule type="expression" dxfId="615" priority="616">
      <formula>AND(ISBLANK(H104),ISTEXT($F104))</formula>
    </cfRule>
  </conditionalFormatting>
  <conditionalFormatting sqref="H104">
    <cfRule type="expression" dxfId="614" priority="615">
      <formula>AND(ISBLANK(H104),ISTEXT($F104))</formula>
    </cfRule>
  </conditionalFormatting>
  <conditionalFormatting sqref="H104">
    <cfRule type="expression" dxfId="613" priority="614">
      <formula>AND(ISBLANK(H104),ISTEXT($F104))</formula>
    </cfRule>
  </conditionalFormatting>
  <conditionalFormatting sqref="H104">
    <cfRule type="expression" dxfId="612" priority="613">
      <formula>AND(ISBLANK(H104),ISTEXT($F104))</formula>
    </cfRule>
  </conditionalFormatting>
  <conditionalFormatting sqref="H104">
    <cfRule type="expression" dxfId="611" priority="612">
      <formula>AND(ISBLANK(H104),ISTEXT($F104))</formula>
    </cfRule>
  </conditionalFormatting>
  <conditionalFormatting sqref="H104">
    <cfRule type="expression" dxfId="610" priority="611">
      <formula>AND(ISBLANK(H104),ISTEXT($F104))</formula>
    </cfRule>
  </conditionalFormatting>
  <conditionalFormatting sqref="H104">
    <cfRule type="expression" dxfId="609" priority="610">
      <formula>AND(ISBLANK(H104),ISTEXT($F104))</formula>
    </cfRule>
  </conditionalFormatting>
  <conditionalFormatting sqref="H104">
    <cfRule type="expression" dxfId="608" priority="609">
      <formula>AND(ISBLANK(H104),ISTEXT($F104))</formula>
    </cfRule>
  </conditionalFormatting>
  <conditionalFormatting sqref="H104">
    <cfRule type="expression" dxfId="607" priority="608">
      <formula>AND(ISBLANK(H104),ISTEXT($F104))</formula>
    </cfRule>
  </conditionalFormatting>
  <conditionalFormatting sqref="H104">
    <cfRule type="expression" dxfId="606" priority="607">
      <formula>AND(ISBLANK(H104),ISTEXT($F104))</formula>
    </cfRule>
  </conditionalFormatting>
  <conditionalFormatting sqref="H104">
    <cfRule type="expression" dxfId="605" priority="606">
      <formula>AND(ISBLANK(H104),ISTEXT($F104))</formula>
    </cfRule>
  </conditionalFormatting>
  <conditionalFormatting sqref="H104">
    <cfRule type="expression" dxfId="604" priority="605">
      <formula>AND(ISBLANK(H104),ISTEXT($F104))</formula>
    </cfRule>
  </conditionalFormatting>
  <conditionalFormatting sqref="H104">
    <cfRule type="expression" dxfId="603" priority="604">
      <formula>AND(ISBLANK(H104),ISTEXT($F104))</formula>
    </cfRule>
  </conditionalFormatting>
  <conditionalFormatting sqref="H104">
    <cfRule type="expression" dxfId="602" priority="603">
      <formula>AND(ISBLANK(H104),ISTEXT($F104))</formula>
    </cfRule>
  </conditionalFormatting>
  <conditionalFormatting sqref="H104">
    <cfRule type="expression" dxfId="601" priority="602">
      <formula>AND(ISBLANK(H104),ISTEXT($F104))</formula>
    </cfRule>
  </conditionalFormatting>
  <conditionalFormatting sqref="H104">
    <cfRule type="expression" dxfId="600" priority="601">
      <formula>AND(ISBLANK(H104),ISTEXT($F104))</formula>
    </cfRule>
  </conditionalFormatting>
  <conditionalFormatting sqref="H104">
    <cfRule type="expression" dxfId="599" priority="600">
      <formula>AND(ISBLANK(H104),ISTEXT($F104))</formula>
    </cfRule>
  </conditionalFormatting>
  <conditionalFormatting sqref="H104">
    <cfRule type="expression" dxfId="598" priority="599">
      <formula>AND(ISBLANK(H104),ISTEXT($F104))</formula>
    </cfRule>
  </conditionalFormatting>
  <conditionalFormatting sqref="H104">
    <cfRule type="expression" dxfId="597" priority="598">
      <formula>AND(ISBLANK(H104),ISTEXT($F104))</formula>
    </cfRule>
  </conditionalFormatting>
  <conditionalFormatting sqref="H104">
    <cfRule type="expression" dxfId="596" priority="597">
      <formula>AND(ISBLANK(H104),ISTEXT($F104))</formula>
    </cfRule>
  </conditionalFormatting>
  <conditionalFormatting sqref="H104">
    <cfRule type="expression" dxfId="595" priority="596">
      <formula>AND(ISBLANK(H104),ISTEXT($F104))</formula>
    </cfRule>
  </conditionalFormatting>
  <conditionalFormatting sqref="H104">
    <cfRule type="expression" dxfId="594" priority="595">
      <formula>AND(ISBLANK(H104),ISTEXT($F104))</formula>
    </cfRule>
  </conditionalFormatting>
  <conditionalFormatting sqref="H104">
    <cfRule type="expression" dxfId="593" priority="594">
      <formula>AND(ISBLANK(H104),ISTEXT($F104))</formula>
    </cfRule>
  </conditionalFormatting>
  <conditionalFormatting sqref="H104">
    <cfRule type="expression" dxfId="592" priority="593">
      <formula>AND(ISBLANK(H104),ISTEXT($F104))</formula>
    </cfRule>
  </conditionalFormatting>
  <conditionalFormatting sqref="H104">
    <cfRule type="expression" dxfId="591" priority="592">
      <formula>AND(ISBLANK(H104),ISTEXT($F104))</formula>
    </cfRule>
  </conditionalFormatting>
  <conditionalFormatting sqref="H104">
    <cfRule type="expression" dxfId="590" priority="591">
      <formula>AND(ISBLANK(H104),ISTEXT($F104))</formula>
    </cfRule>
  </conditionalFormatting>
  <conditionalFormatting sqref="H104">
    <cfRule type="expression" dxfId="589" priority="590">
      <formula>AND(ISBLANK(H104),ISTEXT($F104))</formula>
    </cfRule>
  </conditionalFormatting>
  <conditionalFormatting sqref="H104">
    <cfRule type="expression" dxfId="588" priority="589">
      <formula>AND(ISBLANK(H104),ISTEXT($F104))</formula>
    </cfRule>
  </conditionalFormatting>
  <conditionalFormatting sqref="H104">
    <cfRule type="expression" dxfId="587" priority="588">
      <formula>AND(ISBLANK(H104),ISTEXT($F104))</formula>
    </cfRule>
  </conditionalFormatting>
  <conditionalFormatting sqref="H104">
    <cfRule type="expression" dxfId="586" priority="587">
      <formula>AND(ISBLANK(H104),ISTEXT($F104))</formula>
    </cfRule>
  </conditionalFormatting>
  <conditionalFormatting sqref="H104">
    <cfRule type="expression" dxfId="585" priority="586">
      <formula>AND(ISBLANK(H104),ISTEXT($F104))</formula>
    </cfRule>
  </conditionalFormatting>
  <conditionalFormatting sqref="I104">
    <cfRule type="expression" dxfId="584" priority="585">
      <formula>AND(ISBLANK(I104),ISTEXT($F104))</formula>
    </cfRule>
  </conditionalFormatting>
  <conditionalFormatting sqref="I104">
    <cfRule type="expression" dxfId="583" priority="584">
      <formula>AND(ISBLANK(I104),ISTEXT($F104))</formula>
    </cfRule>
  </conditionalFormatting>
  <conditionalFormatting sqref="I104">
    <cfRule type="expression" dxfId="582" priority="583">
      <formula>AND(ISBLANK(I104),ISTEXT($F104))</formula>
    </cfRule>
  </conditionalFormatting>
  <conditionalFormatting sqref="I104">
    <cfRule type="expression" dxfId="581" priority="582">
      <formula>AND(ISBLANK(I104),ISTEXT($F104))</formula>
    </cfRule>
  </conditionalFormatting>
  <conditionalFormatting sqref="I104">
    <cfRule type="expression" dxfId="580" priority="581">
      <formula>AND(ISBLANK(I104),ISTEXT($F104))</formula>
    </cfRule>
  </conditionalFormatting>
  <conditionalFormatting sqref="I104">
    <cfRule type="expression" dxfId="579" priority="580">
      <formula>AND(ISBLANK(I104),ISTEXT($F104))</formula>
    </cfRule>
  </conditionalFormatting>
  <conditionalFormatting sqref="I104">
    <cfRule type="expression" dxfId="578" priority="579">
      <formula>AND(ISBLANK(I104),ISTEXT($F104))</formula>
    </cfRule>
  </conditionalFormatting>
  <conditionalFormatting sqref="I104">
    <cfRule type="expression" dxfId="577" priority="578">
      <formula>AND(ISBLANK(I104),ISTEXT($F104))</formula>
    </cfRule>
  </conditionalFormatting>
  <conditionalFormatting sqref="I104">
    <cfRule type="expression" dxfId="576" priority="577">
      <formula>AND(ISBLANK(I104),ISTEXT($F104))</formula>
    </cfRule>
  </conditionalFormatting>
  <conditionalFormatting sqref="I104">
    <cfRule type="expression" dxfId="575" priority="576">
      <formula>AND(ISBLANK(I104),ISTEXT($F104))</formula>
    </cfRule>
  </conditionalFormatting>
  <conditionalFormatting sqref="I104">
    <cfRule type="expression" dxfId="574" priority="575">
      <formula>AND(ISBLANK(I104),ISTEXT($F104))</formula>
    </cfRule>
  </conditionalFormatting>
  <conditionalFormatting sqref="I104">
    <cfRule type="expression" dxfId="573" priority="574">
      <formula>AND(ISBLANK(I104),ISTEXT($F104))</formula>
    </cfRule>
  </conditionalFormatting>
  <conditionalFormatting sqref="I104">
    <cfRule type="expression" dxfId="572" priority="573">
      <formula>AND(ISBLANK(I104),ISTEXT($F104))</formula>
    </cfRule>
  </conditionalFormatting>
  <conditionalFormatting sqref="I104">
    <cfRule type="expression" dxfId="571" priority="572">
      <formula>AND(ISBLANK(I104),ISTEXT($F104))</formula>
    </cfRule>
  </conditionalFormatting>
  <conditionalFormatting sqref="I104">
    <cfRule type="expression" dxfId="570" priority="571">
      <formula>AND(ISBLANK(I104),ISTEXT($F104))</formula>
    </cfRule>
  </conditionalFormatting>
  <conditionalFormatting sqref="I104">
    <cfRule type="expression" dxfId="569" priority="570">
      <formula>AND(ISBLANK(I104),ISTEXT($F104))</formula>
    </cfRule>
  </conditionalFormatting>
  <conditionalFormatting sqref="I104">
    <cfRule type="expression" dxfId="568" priority="569">
      <formula>AND(ISBLANK(I104),ISTEXT($F104))</formula>
    </cfRule>
  </conditionalFormatting>
  <conditionalFormatting sqref="I104">
    <cfRule type="expression" dxfId="567" priority="568">
      <formula>AND(ISBLANK(I104),ISTEXT($F104))</formula>
    </cfRule>
  </conditionalFormatting>
  <conditionalFormatting sqref="I104">
    <cfRule type="expression" dxfId="566" priority="567">
      <formula>AND(ISBLANK(I104),ISTEXT($F104))</formula>
    </cfRule>
  </conditionalFormatting>
  <conditionalFormatting sqref="I104">
    <cfRule type="expression" dxfId="565" priority="566">
      <formula>AND(ISBLANK(I104),ISTEXT($F104))</formula>
    </cfRule>
  </conditionalFormatting>
  <conditionalFormatting sqref="I104">
    <cfRule type="expression" dxfId="564" priority="565">
      <formula>AND(ISBLANK(I104),ISTEXT($F104))</formula>
    </cfRule>
  </conditionalFormatting>
  <conditionalFormatting sqref="I104">
    <cfRule type="expression" dxfId="563" priority="564">
      <formula>AND(ISBLANK(I104),ISTEXT($F104))</formula>
    </cfRule>
  </conditionalFormatting>
  <conditionalFormatting sqref="I104">
    <cfRule type="expression" dxfId="562" priority="563">
      <formula>AND(ISBLANK(I104),ISTEXT($F104))</formula>
    </cfRule>
  </conditionalFormatting>
  <conditionalFormatting sqref="I104">
    <cfRule type="expression" dxfId="561" priority="562">
      <formula>AND(ISBLANK(I104),ISTEXT($F104))</formula>
    </cfRule>
  </conditionalFormatting>
  <conditionalFormatting sqref="I104">
    <cfRule type="expression" dxfId="560" priority="561">
      <formula>AND(ISBLANK(I104),ISTEXT($F104))</formula>
    </cfRule>
  </conditionalFormatting>
  <conditionalFormatting sqref="I104">
    <cfRule type="expression" dxfId="559" priority="560">
      <formula>AND(ISBLANK(I104),ISTEXT($F104))</formula>
    </cfRule>
  </conditionalFormatting>
  <conditionalFormatting sqref="I104">
    <cfRule type="expression" dxfId="558" priority="559">
      <formula>AND(ISBLANK(I104),ISTEXT($F104))</formula>
    </cfRule>
  </conditionalFormatting>
  <conditionalFormatting sqref="I104">
    <cfRule type="expression" dxfId="557" priority="558">
      <formula>AND(ISBLANK(I104),ISTEXT($F104))</formula>
    </cfRule>
  </conditionalFormatting>
  <conditionalFormatting sqref="I104">
    <cfRule type="expression" dxfId="556" priority="557">
      <formula>AND(ISBLANK(I104),ISTEXT($F104))</formula>
    </cfRule>
  </conditionalFormatting>
  <conditionalFormatting sqref="I104">
    <cfRule type="expression" dxfId="555" priority="556">
      <formula>AND(ISBLANK(I104),ISTEXT($F104))</formula>
    </cfRule>
  </conditionalFormatting>
  <conditionalFormatting sqref="I104">
    <cfRule type="expression" dxfId="554" priority="555">
      <formula>AND(ISBLANK(I104),ISTEXT($F104))</formula>
    </cfRule>
  </conditionalFormatting>
  <conditionalFormatting sqref="I104">
    <cfRule type="expression" dxfId="553" priority="554">
      <formula>AND(ISBLANK(I104),ISTEXT($F104))</formula>
    </cfRule>
  </conditionalFormatting>
  <conditionalFormatting sqref="G105">
    <cfRule type="expression" dxfId="552" priority="553">
      <formula>AND(ISBLANK(G105),ISTEXT($F105))</formula>
    </cfRule>
  </conditionalFormatting>
  <conditionalFormatting sqref="H105">
    <cfRule type="expression" dxfId="551" priority="552">
      <formula>AND(ISBLANK(H105),ISTEXT($F105))</formula>
    </cfRule>
  </conditionalFormatting>
  <conditionalFormatting sqref="H105">
    <cfRule type="expression" dxfId="550" priority="551">
      <formula>AND(ISBLANK(H105),ISTEXT($F105))</formula>
    </cfRule>
  </conditionalFormatting>
  <conditionalFormatting sqref="H105">
    <cfRule type="expression" dxfId="549" priority="550">
      <formula>AND(ISBLANK(H105),ISTEXT($F105))</formula>
    </cfRule>
  </conditionalFormatting>
  <conditionalFormatting sqref="H105">
    <cfRule type="expression" dxfId="548" priority="549">
      <formula>AND(ISBLANK(H105),ISTEXT($F105))</formula>
    </cfRule>
  </conditionalFormatting>
  <conditionalFormatting sqref="H105">
    <cfRule type="expression" dxfId="547" priority="548">
      <formula>AND(ISBLANK(H105),ISTEXT($F105))</formula>
    </cfRule>
  </conditionalFormatting>
  <conditionalFormatting sqref="H105">
    <cfRule type="expression" dxfId="546" priority="547">
      <formula>AND(ISBLANK(H105),ISTEXT($F105))</formula>
    </cfRule>
  </conditionalFormatting>
  <conditionalFormatting sqref="H105">
    <cfRule type="expression" dxfId="545" priority="546">
      <formula>AND(ISBLANK(H105),ISTEXT($F105))</formula>
    </cfRule>
  </conditionalFormatting>
  <conditionalFormatting sqref="H105">
    <cfRule type="expression" dxfId="544" priority="545">
      <formula>AND(ISBLANK(H105),ISTEXT($F105))</formula>
    </cfRule>
  </conditionalFormatting>
  <conditionalFormatting sqref="H105">
    <cfRule type="expression" dxfId="543" priority="544">
      <formula>AND(ISBLANK(H105),ISTEXT($F105))</formula>
    </cfRule>
  </conditionalFormatting>
  <conditionalFormatting sqref="H105">
    <cfRule type="expression" dxfId="542" priority="543">
      <formula>AND(ISBLANK(H105),ISTEXT($F105))</formula>
    </cfRule>
  </conditionalFormatting>
  <conditionalFormatting sqref="H105">
    <cfRule type="expression" dxfId="541" priority="542">
      <formula>AND(ISBLANK(H105),ISTEXT($F105))</formula>
    </cfRule>
  </conditionalFormatting>
  <conditionalFormatting sqref="H105">
    <cfRule type="expression" dxfId="540" priority="541">
      <formula>AND(ISBLANK(H105),ISTEXT($F105))</formula>
    </cfRule>
  </conditionalFormatting>
  <conditionalFormatting sqref="H105">
    <cfRule type="expression" dxfId="539" priority="540">
      <formula>AND(ISBLANK(H105),ISTEXT($F105))</formula>
    </cfRule>
  </conditionalFormatting>
  <conditionalFormatting sqref="H105">
    <cfRule type="expression" dxfId="538" priority="539">
      <formula>AND(ISBLANK(H105),ISTEXT($F105))</formula>
    </cfRule>
  </conditionalFormatting>
  <conditionalFormatting sqref="H105">
    <cfRule type="expression" dxfId="537" priority="538">
      <formula>AND(ISBLANK(H105),ISTEXT($F105))</formula>
    </cfRule>
  </conditionalFormatting>
  <conditionalFormatting sqref="H105">
    <cfRule type="expression" dxfId="536" priority="537">
      <formula>AND(ISBLANK(H105),ISTEXT($F105))</formula>
    </cfRule>
  </conditionalFormatting>
  <conditionalFormatting sqref="H105">
    <cfRule type="expression" dxfId="535" priority="536">
      <formula>AND(ISBLANK(H105),ISTEXT($F105))</formula>
    </cfRule>
  </conditionalFormatting>
  <conditionalFormatting sqref="H105">
    <cfRule type="expression" dxfId="534" priority="535">
      <formula>AND(ISBLANK(H105),ISTEXT($F105))</formula>
    </cfRule>
  </conditionalFormatting>
  <conditionalFormatting sqref="H105">
    <cfRule type="expression" dxfId="533" priority="534">
      <formula>AND(ISBLANK(H105),ISTEXT($F105))</formula>
    </cfRule>
  </conditionalFormatting>
  <conditionalFormatting sqref="H105">
    <cfRule type="expression" dxfId="532" priority="533">
      <formula>AND(ISBLANK(H105),ISTEXT($F105))</formula>
    </cfRule>
  </conditionalFormatting>
  <conditionalFormatting sqref="H105">
    <cfRule type="expression" dxfId="531" priority="532">
      <formula>AND(ISBLANK(H105),ISTEXT($F105))</formula>
    </cfRule>
  </conditionalFormatting>
  <conditionalFormatting sqref="H105">
    <cfRule type="expression" dxfId="530" priority="531">
      <formula>AND(ISBLANK(H105),ISTEXT($F105))</formula>
    </cfRule>
  </conditionalFormatting>
  <conditionalFormatting sqref="H105">
    <cfRule type="expression" dxfId="529" priority="530">
      <formula>AND(ISBLANK(H105),ISTEXT($F105))</formula>
    </cfRule>
  </conditionalFormatting>
  <conditionalFormatting sqref="H105">
    <cfRule type="expression" dxfId="528" priority="529">
      <formula>AND(ISBLANK(H105),ISTEXT($F105))</formula>
    </cfRule>
  </conditionalFormatting>
  <conditionalFormatting sqref="H105">
    <cfRule type="expression" dxfId="527" priority="528">
      <formula>AND(ISBLANK(H105),ISTEXT($F105))</formula>
    </cfRule>
  </conditionalFormatting>
  <conditionalFormatting sqref="H105">
    <cfRule type="expression" dxfId="526" priority="527">
      <formula>AND(ISBLANK(H105),ISTEXT($F105))</formula>
    </cfRule>
  </conditionalFormatting>
  <conditionalFormatting sqref="H105">
    <cfRule type="expression" dxfId="525" priority="526">
      <formula>AND(ISBLANK(H105),ISTEXT($F105))</formula>
    </cfRule>
  </conditionalFormatting>
  <conditionalFormatting sqref="H105">
    <cfRule type="expression" dxfId="524" priority="525">
      <formula>AND(ISBLANK(H105),ISTEXT($F105))</formula>
    </cfRule>
  </conditionalFormatting>
  <conditionalFormatting sqref="H105">
    <cfRule type="expression" dxfId="523" priority="524">
      <formula>AND(ISBLANK(H105),ISTEXT($F105))</formula>
    </cfRule>
  </conditionalFormatting>
  <conditionalFormatting sqref="H105">
    <cfRule type="expression" dxfId="522" priority="523">
      <formula>AND(ISBLANK(H105),ISTEXT($F105))</formula>
    </cfRule>
  </conditionalFormatting>
  <conditionalFormatting sqref="H105">
    <cfRule type="expression" dxfId="521" priority="522">
      <formula>AND(ISBLANK(H105),ISTEXT($F105))</formula>
    </cfRule>
  </conditionalFormatting>
  <conditionalFormatting sqref="H105">
    <cfRule type="expression" dxfId="520" priority="521">
      <formula>AND(ISBLANK(H105),ISTEXT($F105))</formula>
    </cfRule>
  </conditionalFormatting>
  <conditionalFormatting sqref="I105">
    <cfRule type="expression" dxfId="519" priority="520">
      <formula>AND(ISBLANK(I105),ISTEXT($F105))</formula>
    </cfRule>
  </conditionalFormatting>
  <conditionalFormatting sqref="I105">
    <cfRule type="expression" dxfId="518" priority="519">
      <formula>AND(ISBLANK(I105),ISTEXT($F105))</formula>
    </cfRule>
  </conditionalFormatting>
  <conditionalFormatting sqref="I105">
    <cfRule type="expression" dxfId="517" priority="518">
      <formula>AND(ISBLANK(I105),ISTEXT($F105))</formula>
    </cfRule>
  </conditionalFormatting>
  <conditionalFormatting sqref="I105">
    <cfRule type="expression" dxfId="516" priority="517">
      <formula>AND(ISBLANK(I105),ISTEXT($F105))</formula>
    </cfRule>
  </conditionalFormatting>
  <conditionalFormatting sqref="I105">
    <cfRule type="expression" dxfId="515" priority="516">
      <formula>AND(ISBLANK(I105),ISTEXT($F105))</formula>
    </cfRule>
  </conditionalFormatting>
  <conditionalFormatting sqref="I105">
    <cfRule type="expression" dxfId="514" priority="515">
      <formula>AND(ISBLANK(I105),ISTEXT($F105))</formula>
    </cfRule>
  </conditionalFormatting>
  <conditionalFormatting sqref="I105">
    <cfRule type="expression" dxfId="513" priority="514">
      <formula>AND(ISBLANK(I105),ISTEXT($F105))</formula>
    </cfRule>
  </conditionalFormatting>
  <conditionalFormatting sqref="I105">
    <cfRule type="expression" dxfId="512" priority="513">
      <formula>AND(ISBLANK(I105),ISTEXT($F105))</formula>
    </cfRule>
  </conditionalFormatting>
  <conditionalFormatting sqref="I105">
    <cfRule type="expression" dxfId="511" priority="512">
      <formula>AND(ISBLANK(I105),ISTEXT($F105))</formula>
    </cfRule>
  </conditionalFormatting>
  <conditionalFormatting sqref="I105">
    <cfRule type="expression" dxfId="510" priority="511">
      <formula>AND(ISBLANK(I105),ISTEXT($F105))</formula>
    </cfRule>
  </conditionalFormatting>
  <conditionalFormatting sqref="I105">
    <cfRule type="expression" dxfId="509" priority="510">
      <formula>AND(ISBLANK(I105),ISTEXT($F105))</formula>
    </cfRule>
  </conditionalFormatting>
  <conditionalFormatting sqref="I105">
    <cfRule type="expression" dxfId="508" priority="509">
      <formula>AND(ISBLANK(I105),ISTEXT($F105))</formula>
    </cfRule>
  </conditionalFormatting>
  <conditionalFormatting sqref="I105">
    <cfRule type="expression" dxfId="507" priority="508">
      <formula>AND(ISBLANK(I105),ISTEXT($F105))</formula>
    </cfRule>
  </conditionalFormatting>
  <conditionalFormatting sqref="I105">
    <cfRule type="expression" dxfId="506" priority="507">
      <formula>AND(ISBLANK(I105),ISTEXT($F105))</formula>
    </cfRule>
  </conditionalFormatting>
  <conditionalFormatting sqref="I105">
    <cfRule type="expression" dxfId="505" priority="506">
      <formula>AND(ISBLANK(I105),ISTEXT($F105))</formula>
    </cfRule>
  </conditionalFormatting>
  <conditionalFormatting sqref="I105">
    <cfRule type="expression" dxfId="504" priority="505">
      <formula>AND(ISBLANK(I105),ISTEXT($F105))</formula>
    </cfRule>
  </conditionalFormatting>
  <conditionalFormatting sqref="I105">
    <cfRule type="expression" dxfId="503" priority="504">
      <formula>AND(ISBLANK(I105),ISTEXT($F105))</formula>
    </cfRule>
  </conditionalFormatting>
  <conditionalFormatting sqref="I105">
    <cfRule type="expression" dxfId="502" priority="503">
      <formula>AND(ISBLANK(I105),ISTEXT($F105))</formula>
    </cfRule>
  </conditionalFormatting>
  <conditionalFormatting sqref="I105">
    <cfRule type="expression" dxfId="501" priority="502">
      <formula>AND(ISBLANK(I105),ISTEXT($F105))</formula>
    </cfRule>
  </conditionalFormatting>
  <conditionalFormatting sqref="I105">
    <cfRule type="expression" dxfId="500" priority="501">
      <formula>AND(ISBLANK(I105),ISTEXT($F105))</formula>
    </cfRule>
  </conditionalFormatting>
  <conditionalFormatting sqref="I105">
    <cfRule type="expression" dxfId="499" priority="500">
      <formula>AND(ISBLANK(I105),ISTEXT($F105))</formula>
    </cfRule>
  </conditionalFormatting>
  <conditionalFormatting sqref="I105">
    <cfRule type="expression" dxfId="498" priority="499">
      <formula>AND(ISBLANK(I105),ISTEXT($F105))</formula>
    </cfRule>
  </conditionalFormatting>
  <conditionalFormatting sqref="I105">
    <cfRule type="expression" dxfId="497" priority="498">
      <formula>AND(ISBLANK(I105),ISTEXT($F105))</formula>
    </cfRule>
  </conditionalFormatting>
  <conditionalFormatting sqref="I105">
    <cfRule type="expression" dxfId="496" priority="497">
      <formula>AND(ISBLANK(I105),ISTEXT($F105))</formula>
    </cfRule>
  </conditionalFormatting>
  <conditionalFormatting sqref="I105">
    <cfRule type="expression" dxfId="495" priority="496">
      <formula>AND(ISBLANK(I105),ISTEXT($F105))</formula>
    </cfRule>
  </conditionalFormatting>
  <conditionalFormatting sqref="I105">
    <cfRule type="expression" dxfId="494" priority="495">
      <formula>AND(ISBLANK(I105),ISTEXT($F105))</formula>
    </cfRule>
  </conditionalFormatting>
  <conditionalFormatting sqref="I105">
    <cfRule type="expression" dxfId="493" priority="494">
      <formula>AND(ISBLANK(I105),ISTEXT($F105))</formula>
    </cfRule>
  </conditionalFormatting>
  <conditionalFormatting sqref="I105">
    <cfRule type="expression" dxfId="492" priority="493">
      <formula>AND(ISBLANK(I105),ISTEXT($F105))</formula>
    </cfRule>
  </conditionalFormatting>
  <conditionalFormatting sqref="I105">
    <cfRule type="expression" dxfId="491" priority="492">
      <formula>AND(ISBLANK(I105),ISTEXT($F105))</formula>
    </cfRule>
  </conditionalFormatting>
  <conditionalFormatting sqref="I105">
    <cfRule type="expression" dxfId="490" priority="491">
      <formula>AND(ISBLANK(I105),ISTEXT($F105))</formula>
    </cfRule>
  </conditionalFormatting>
  <conditionalFormatting sqref="I105">
    <cfRule type="expression" dxfId="489" priority="490">
      <formula>AND(ISBLANK(I105),ISTEXT($F105))</formula>
    </cfRule>
  </conditionalFormatting>
  <conditionalFormatting sqref="I105">
    <cfRule type="expression" dxfId="488" priority="489">
      <formula>AND(ISBLANK(I105),ISTEXT($F105))</formula>
    </cfRule>
  </conditionalFormatting>
  <conditionalFormatting sqref="F106">
    <cfRule type="expression" dxfId="487" priority="488">
      <formula>AND(ISBLANK(F106),ISTEXT($F106))</formula>
    </cfRule>
  </conditionalFormatting>
  <conditionalFormatting sqref="F106">
    <cfRule type="expression" dxfId="486" priority="487">
      <formula>AND(ISBLANK(F106),ISTEXT($F106))</formula>
    </cfRule>
  </conditionalFormatting>
  <conditionalFormatting sqref="G106">
    <cfRule type="expression" dxfId="485" priority="486">
      <formula>AND(ISBLANK(G106),ISTEXT($F106))</formula>
    </cfRule>
  </conditionalFormatting>
  <conditionalFormatting sqref="G106">
    <cfRule type="expression" dxfId="484" priority="485">
      <formula>AND(ISBLANK(G106),ISTEXT($F106))</formula>
    </cfRule>
  </conditionalFormatting>
  <conditionalFormatting sqref="H106">
    <cfRule type="expression" dxfId="483" priority="484">
      <formula>AND(ISBLANK(H106),ISTEXT($F106))</formula>
    </cfRule>
  </conditionalFormatting>
  <conditionalFormatting sqref="H106">
    <cfRule type="expression" dxfId="482" priority="483">
      <formula>AND(ISBLANK(H106),ISTEXT($F106))</formula>
    </cfRule>
  </conditionalFormatting>
  <conditionalFormatting sqref="H106">
    <cfRule type="expression" dxfId="481" priority="482">
      <formula>AND(ISBLANK(H106),ISTEXT($F106))</formula>
    </cfRule>
  </conditionalFormatting>
  <conditionalFormatting sqref="H106">
    <cfRule type="expression" dxfId="480" priority="481">
      <formula>AND(ISBLANK(H106),ISTEXT($F106))</formula>
    </cfRule>
  </conditionalFormatting>
  <conditionalFormatting sqref="H106">
    <cfRule type="expression" dxfId="479" priority="480">
      <formula>AND(ISBLANK(H106),ISTEXT($F106))</formula>
    </cfRule>
  </conditionalFormatting>
  <conditionalFormatting sqref="H106">
    <cfRule type="expression" dxfId="478" priority="479">
      <formula>AND(ISBLANK(H106),ISTEXT($F106))</formula>
    </cfRule>
  </conditionalFormatting>
  <conditionalFormatting sqref="H106">
    <cfRule type="expression" dxfId="477" priority="478">
      <formula>AND(ISBLANK(H106),ISTEXT($F106))</formula>
    </cfRule>
  </conditionalFormatting>
  <conditionalFormatting sqref="H106">
    <cfRule type="expression" dxfId="476" priority="477">
      <formula>AND(ISBLANK(H106),ISTEXT($F106))</formula>
    </cfRule>
  </conditionalFormatting>
  <conditionalFormatting sqref="H106">
    <cfRule type="expression" dxfId="475" priority="476">
      <formula>AND(ISBLANK(H106),ISTEXT($F106))</formula>
    </cfRule>
  </conditionalFormatting>
  <conditionalFormatting sqref="H106">
    <cfRule type="expression" dxfId="474" priority="475">
      <formula>AND(ISBLANK(H106),ISTEXT($F106))</formula>
    </cfRule>
  </conditionalFormatting>
  <conditionalFormatting sqref="H106">
    <cfRule type="expression" dxfId="473" priority="474">
      <formula>AND(ISBLANK(H106),ISTEXT($F106))</formula>
    </cfRule>
  </conditionalFormatting>
  <conditionalFormatting sqref="H106">
    <cfRule type="expression" dxfId="472" priority="473">
      <formula>AND(ISBLANK(H106),ISTEXT($F106))</formula>
    </cfRule>
  </conditionalFormatting>
  <conditionalFormatting sqref="H106">
    <cfRule type="expression" dxfId="471" priority="472">
      <formula>AND(ISBLANK(H106),ISTEXT($F106))</formula>
    </cfRule>
  </conditionalFormatting>
  <conditionalFormatting sqref="H106">
    <cfRule type="expression" dxfId="470" priority="471">
      <formula>AND(ISBLANK(H106),ISTEXT($F106))</formula>
    </cfRule>
  </conditionalFormatting>
  <conditionalFormatting sqref="H106">
    <cfRule type="expression" dxfId="469" priority="470">
      <formula>AND(ISBLANK(H106),ISTEXT($F106))</formula>
    </cfRule>
  </conditionalFormatting>
  <conditionalFormatting sqref="H106">
    <cfRule type="expression" dxfId="468" priority="469">
      <formula>AND(ISBLANK(H106),ISTEXT($F106))</formula>
    </cfRule>
  </conditionalFormatting>
  <conditionalFormatting sqref="H106">
    <cfRule type="expression" dxfId="467" priority="468">
      <formula>AND(ISBLANK(H106),ISTEXT($F106))</formula>
    </cfRule>
  </conditionalFormatting>
  <conditionalFormatting sqref="H106">
    <cfRule type="expression" dxfId="466" priority="467">
      <formula>AND(ISBLANK(H106),ISTEXT($F106))</formula>
    </cfRule>
  </conditionalFormatting>
  <conditionalFormatting sqref="H106">
    <cfRule type="expression" dxfId="465" priority="466">
      <formula>AND(ISBLANK(H106),ISTEXT($F106))</formula>
    </cfRule>
  </conditionalFormatting>
  <conditionalFormatting sqref="H106">
    <cfRule type="expression" dxfId="464" priority="465">
      <formula>AND(ISBLANK(H106),ISTEXT($F106))</formula>
    </cfRule>
  </conditionalFormatting>
  <conditionalFormatting sqref="H106">
    <cfRule type="expression" dxfId="463" priority="464">
      <formula>AND(ISBLANK(H106),ISTEXT($F106))</formula>
    </cfRule>
  </conditionalFormatting>
  <conditionalFormatting sqref="H106">
    <cfRule type="expression" dxfId="462" priority="463">
      <formula>AND(ISBLANK(H106),ISTEXT($F106))</formula>
    </cfRule>
  </conditionalFormatting>
  <conditionalFormatting sqref="H106">
    <cfRule type="expression" dxfId="461" priority="462">
      <formula>AND(ISBLANK(H106),ISTEXT($F106))</formula>
    </cfRule>
  </conditionalFormatting>
  <conditionalFormatting sqref="H106">
    <cfRule type="expression" dxfId="460" priority="461">
      <formula>AND(ISBLANK(H106),ISTEXT($F106))</formula>
    </cfRule>
  </conditionalFormatting>
  <conditionalFormatting sqref="H106">
    <cfRule type="expression" dxfId="459" priority="460">
      <formula>AND(ISBLANK(H106),ISTEXT($F106))</formula>
    </cfRule>
  </conditionalFormatting>
  <conditionalFormatting sqref="H106">
    <cfRule type="expression" dxfId="458" priority="459">
      <formula>AND(ISBLANK(H106),ISTEXT($F106))</formula>
    </cfRule>
  </conditionalFormatting>
  <conditionalFormatting sqref="H106">
    <cfRule type="expression" dxfId="457" priority="458">
      <formula>AND(ISBLANK(H106),ISTEXT($F106))</formula>
    </cfRule>
  </conditionalFormatting>
  <conditionalFormatting sqref="H106">
    <cfRule type="expression" dxfId="456" priority="457">
      <formula>AND(ISBLANK(H106),ISTEXT($F106))</formula>
    </cfRule>
  </conditionalFormatting>
  <conditionalFormatting sqref="H106">
    <cfRule type="expression" dxfId="455" priority="456">
      <formula>AND(ISBLANK(H106),ISTEXT($F106))</formula>
    </cfRule>
  </conditionalFormatting>
  <conditionalFormatting sqref="H106">
    <cfRule type="expression" dxfId="454" priority="455">
      <formula>AND(ISBLANK(H106),ISTEXT($F106))</formula>
    </cfRule>
  </conditionalFormatting>
  <conditionalFormatting sqref="H106">
    <cfRule type="expression" dxfId="453" priority="454">
      <formula>AND(ISBLANK(H106),ISTEXT($F106))</formula>
    </cfRule>
  </conditionalFormatting>
  <conditionalFormatting sqref="H106">
    <cfRule type="expression" dxfId="452" priority="453">
      <formula>AND(ISBLANK(H106),ISTEXT($F106))</formula>
    </cfRule>
  </conditionalFormatting>
  <conditionalFormatting sqref="I106">
    <cfRule type="expression" dxfId="451" priority="452">
      <formula>AND(ISBLANK(I106),ISTEXT($F106))</formula>
    </cfRule>
  </conditionalFormatting>
  <conditionalFormatting sqref="I106">
    <cfRule type="expression" dxfId="450" priority="451">
      <formula>AND(ISBLANK(I106),ISTEXT($F106))</formula>
    </cfRule>
  </conditionalFormatting>
  <conditionalFormatting sqref="I106">
    <cfRule type="expression" dxfId="449" priority="450">
      <formula>AND(ISBLANK(I106),ISTEXT($F106))</formula>
    </cfRule>
  </conditionalFormatting>
  <conditionalFormatting sqref="I106">
    <cfRule type="expression" dxfId="448" priority="449">
      <formula>AND(ISBLANK(I106),ISTEXT($F106))</formula>
    </cfRule>
  </conditionalFormatting>
  <conditionalFormatting sqref="I106">
    <cfRule type="expression" dxfId="447" priority="448">
      <formula>AND(ISBLANK(I106),ISTEXT($F106))</formula>
    </cfRule>
  </conditionalFormatting>
  <conditionalFormatting sqref="I106">
    <cfRule type="expression" dxfId="446" priority="447">
      <formula>AND(ISBLANK(I106),ISTEXT($F106))</formula>
    </cfRule>
  </conditionalFormatting>
  <conditionalFormatting sqref="I106">
    <cfRule type="expression" dxfId="445" priority="446">
      <formula>AND(ISBLANK(I106),ISTEXT($F106))</formula>
    </cfRule>
  </conditionalFormatting>
  <conditionalFormatting sqref="I106">
    <cfRule type="expression" dxfId="444" priority="445">
      <formula>AND(ISBLANK(I106),ISTEXT($F106))</formula>
    </cfRule>
  </conditionalFormatting>
  <conditionalFormatting sqref="I106">
    <cfRule type="expression" dxfId="443" priority="444">
      <formula>AND(ISBLANK(I106),ISTEXT($F106))</formula>
    </cfRule>
  </conditionalFormatting>
  <conditionalFormatting sqref="I106">
    <cfRule type="expression" dxfId="442" priority="443">
      <formula>AND(ISBLANK(I106),ISTEXT($F106))</formula>
    </cfRule>
  </conditionalFormatting>
  <conditionalFormatting sqref="I106">
    <cfRule type="expression" dxfId="441" priority="442">
      <formula>AND(ISBLANK(I106),ISTEXT($F106))</formula>
    </cfRule>
  </conditionalFormatting>
  <conditionalFormatting sqref="I106">
    <cfRule type="expression" dxfId="440" priority="441">
      <formula>AND(ISBLANK(I106),ISTEXT($F106))</formula>
    </cfRule>
  </conditionalFormatting>
  <conditionalFormatting sqref="I106">
    <cfRule type="expression" dxfId="439" priority="440">
      <formula>AND(ISBLANK(I106),ISTEXT($F106))</formula>
    </cfRule>
  </conditionalFormatting>
  <conditionalFormatting sqref="I106">
    <cfRule type="expression" dxfId="438" priority="439">
      <formula>AND(ISBLANK(I106),ISTEXT($F106))</formula>
    </cfRule>
  </conditionalFormatting>
  <conditionalFormatting sqref="I106">
    <cfRule type="expression" dxfId="437" priority="438">
      <formula>AND(ISBLANK(I106),ISTEXT($F106))</formula>
    </cfRule>
  </conditionalFormatting>
  <conditionalFormatting sqref="I106">
    <cfRule type="expression" dxfId="436" priority="437">
      <formula>AND(ISBLANK(I106),ISTEXT($F106))</formula>
    </cfRule>
  </conditionalFormatting>
  <conditionalFormatting sqref="I106">
    <cfRule type="expression" dxfId="435" priority="436">
      <formula>AND(ISBLANK(I106),ISTEXT($F106))</formula>
    </cfRule>
  </conditionalFormatting>
  <conditionalFormatting sqref="I106">
    <cfRule type="expression" dxfId="434" priority="435">
      <formula>AND(ISBLANK(I106),ISTEXT($F106))</formula>
    </cfRule>
  </conditionalFormatting>
  <conditionalFormatting sqref="I106">
    <cfRule type="expression" dxfId="433" priority="434">
      <formula>AND(ISBLANK(I106),ISTEXT($F106))</formula>
    </cfRule>
  </conditionalFormatting>
  <conditionalFormatting sqref="I106">
    <cfRule type="expression" dxfId="432" priority="433">
      <formula>AND(ISBLANK(I106),ISTEXT($F106))</formula>
    </cfRule>
  </conditionalFormatting>
  <conditionalFormatting sqref="I106">
    <cfRule type="expression" dxfId="431" priority="432">
      <formula>AND(ISBLANK(I106),ISTEXT($F106))</formula>
    </cfRule>
  </conditionalFormatting>
  <conditionalFormatting sqref="I106">
    <cfRule type="expression" dxfId="430" priority="431">
      <formula>AND(ISBLANK(I106),ISTEXT($F106))</formula>
    </cfRule>
  </conditionalFormatting>
  <conditionalFormatting sqref="I106">
    <cfRule type="expression" dxfId="429" priority="430">
      <formula>AND(ISBLANK(I106),ISTEXT($F106))</formula>
    </cfRule>
  </conditionalFormatting>
  <conditionalFormatting sqref="I106">
    <cfRule type="expression" dxfId="428" priority="429">
      <formula>AND(ISBLANK(I106),ISTEXT($F106))</formula>
    </cfRule>
  </conditionalFormatting>
  <conditionalFormatting sqref="I106">
    <cfRule type="expression" dxfId="427" priority="428">
      <formula>AND(ISBLANK(I106),ISTEXT($F106))</formula>
    </cfRule>
  </conditionalFormatting>
  <conditionalFormatting sqref="I106">
    <cfRule type="expression" dxfId="426" priority="427">
      <formula>AND(ISBLANK(I106),ISTEXT($F106))</formula>
    </cfRule>
  </conditionalFormatting>
  <conditionalFormatting sqref="I106">
    <cfRule type="expression" dxfId="425" priority="426">
      <formula>AND(ISBLANK(I106),ISTEXT($F106))</formula>
    </cfRule>
  </conditionalFormatting>
  <conditionalFormatting sqref="I106">
    <cfRule type="expression" dxfId="424" priority="425">
      <formula>AND(ISBLANK(I106),ISTEXT($F106))</formula>
    </cfRule>
  </conditionalFormatting>
  <conditionalFormatting sqref="I106">
    <cfRule type="expression" dxfId="423" priority="424">
      <formula>AND(ISBLANK(I106),ISTEXT($F106))</formula>
    </cfRule>
  </conditionalFormatting>
  <conditionalFormatting sqref="I106">
    <cfRule type="expression" dxfId="422" priority="423">
      <formula>AND(ISBLANK(I106),ISTEXT($F106))</formula>
    </cfRule>
  </conditionalFormatting>
  <conditionalFormatting sqref="I106">
    <cfRule type="expression" dxfId="421" priority="422">
      <formula>AND(ISBLANK(I106),ISTEXT($F106))</formula>
    </cfRule>
  </conditionalFormatting>
  <conditionalFormatting sqref="I106">
    <cfRule type="expression" dxfId="420" priority="421">
      <formula>AND(ISBLANK(I106),ISTEXT($F106))</formula>
    </cfRule>
  </conditionalFormatting>
  <conditionalFormatting sqref="H107">
    <cfRule type="expression" dxfId="419" priority="420">
      <formula>AND(ISBLANK(H107),ISTEXT($F107))</formula>
    </cfRule>
  </conditionalFormatting>
  <conditionalFormatting sqref="H107">
    <cfRule type="expression" dxfId="418" priority="419">
      <formula>AND(ISBLANK(H107),ISTEXT($F107))</formula>
    </cfRule>
  </conditionalFormatting>
  <conditionalFormatting sqref="H107">
    <cfRule type="expression" dxfId="417" priority="418">
      <formula>AND(ISBLANK(H107),ISTEXT($F107))</formula>
    </cfRule>
  </conditionalFormatting>
  <conditionalFormatting sqref="H107">
    <cfRule type="expression" dxfId="416" priority="417">
      <formula>AND(ISBLANK(H107),ISTEXT($F107))</formula>
    </cfRule>
  </conditionalFormatting>
  <conditionalFormatting sqref="H107">
    <cfRule type="expression" dxfId="415" priority="416">
      <formula>AND(ISBLANK(H107),ISTEXT($F107))</formula>
    </cfRule>
  </conditionalFormatting>
  <conditionalFormatting sqref="H107">
    <cfRule type="expression" dxfId="414" priority="415">
      <formula>AND(ISBLANK(H107),ISTEXT($F107))</formula>
    </cfRule>
  </conditionalFormatting>
  <conditionalFormatting sqref="H107">
    <cfRule type="expression" dxfId="413" priority="414">
      <formula>AND(ISBLANK(H107),ISTEXT($F107))</formula>
    </cfRule>
  </conditionalFormatting>
  <conditionalFormatting sqref="H107">
    <cfRule type="expression" dxfId="412" priority="413">
      <formula>AND(ISBLANK(H107),ISTEXT($F107))</formula>
    </cfRule>
  </conditionalFormatting>
  <conditionalFormatting sqref="H107">
    <cfRule type="expression" dxfId="411" priority="412">
      <formula>AND(ISBLANK(H107),ISTEXT($F107))</formula>
    </cfRule>
  </conditionalFormatting>
  <conditionalFormatting sqref="H107">
    <cfRule type="expression" dxfId="410" priority="411">
      <formula>AND(ISBLANK(H107),ISTEXT($F107))</formula>
    </cfRule>
  </conditionalFormatting>
  <conditionalFormatting sqref="H107">
    <cfRule type="expression" dxfId="409" priority="410">
      <formula>AND(ISBLANK(H107),ISTEXT($F107))</formula>
    </cfRule>
  </conditionalFormatting>
  <conditionalFormatting sqref="H107">
    <cfRule type="expression" dxfId="408" priority="409">
      <formula>AND(ISBLANK(H107),ISTEXT($F107))</formula>
    </cfRule>
  </conditionalFormatting>
  <conditionalFormatting sqref="H107">
    <cfRule type="expression" dxfId="407" priority="408">
      <formula>AND(ISBLANK(H107),ISTEXT($F107))</formula>
    </cfRule>
  </conditionalFormatting>
  <conditionalFormatting sqref="H107">
    <cfRule type="expression" dxfId="406" priority="407">
      <formula>AND(ISBLANK(H107),ISTEXT($F107))</formula>
    </cfRule>
  </conditionalFormatting>
  <conditionalFormatting sqref="H107">
    <cfRule type="expression" dxfId="405" priority="406">
      <formula>AND(ISBLANK(H107),ISTEXT($F107))</formula>
    </cfRule>
  </conditionalFormatting>
  <conditionalFormatting sqref="H107">
    <cfRule type="expression" dxfId="404" priority="405">
      <formula>AND(ISBLANK(H107),ISTEXT($F107))</formula>
    </cfRule>
  </conditionalFormatting>
  <conditionalFormatting sqref="H107">
    <cfRule type="expression" dxfId="403" priority="404">
      <formula>AND(ISBLANK(H107),ISTEXT($F107))</formula>
    </cfRule>
  </conditionalFormatting>
  <conditionalFormatting sqref="H107">
    <cfRule type="expression" dxfId="402" priority="403">
      <formula>AND(ISBLANK(H107),ISTEXT($F107))</formula>
    </cfRule>
  </conditionalFormatting>
  <conditionalFormatting sqref="H107">
    <cfRule type="expression" dxfId="401" priority="402">
      <formula>AND(ISBLANK(H107),ISTEXT($F107))</formula>
    </cfRule>
  </conditionalFormatting>
  <conditionalFormatting sqref="H107">
    <cfRule type="expression" dxfId="400" priority="401">
      <formula>AND(ISBLANK(H107),ISTEXT($F107))</formula>
    </cfRule>
  </conditionalFormatting>
  <conditionalFormatting sqref="H107">
    <cfRule type="expression" dxfId="399" priority="400">
      <formula>AND(ISBLANK(H107),ISTEXT($F107))</formula>
    </cfRule>
  </conditionalFormatting>
  <conditionalFormatting sqref="H107">
    <cfRule type="expression" dxfId="398" priority="399">
      <formula>AND(ISBLANK(H107),ISTEXT($F107))</formula>
    </cfRule>
  </conditionalFormatting>
  <conditionalFormatting sqref="H107">
    <cfRule type="expression" dxfId="397" priority="398">
      <formula>AND(ISBLANK(H107),ISTEXT($F107))</formula>
    </cfRule>
  </conditionalFormatting>
  <conditionalFormatting sqref="H107">
    <cfRule type="expression" dxfId="396" priority="397">
      <formula>AND(ISBLANK(H107),ISTEXT($F107))</formula>
    </cfRule>
  </conditionalFormatting>
  <conditionalFormatting sqref="H107">
    <cfRule type="expression" dxfId="395" priority="396">
      <formula>AND(ISBLANK(H107),ISTEXT($F107))</formula>
    </cfRule>
  </conditionalFormatting>
  <conditionalFormatting sqref="H107">
    <cfRule type="expression" dxfId="394" priority="395">
      <formula>AND(ISBLANK(H107),ISTEXT($F107))</formula>
    </cfRule>
  </conditionalFormatting>
  <conditionalFormatting sqref="H107">
    <cfRule type="expression" dxfId="393" priority="394">
      <formula>AND(ISBLANK(H107),ISTEXT($F107))</formula>
    </cfRule>
  </conditionalFormatting>
  <conditionalFormatting sqref="H107">
    <cfRule type="expression" dxfId="392" priority="393">
      <formula>AND(ISBLANK(H107),ISTEXT($F107))</formula>
    </cfRule>
  </conditionalFormatting>
  <conditionalFormatting sqref="H107">
    <cfRule type="expression" dxfId="391" priority="392">
      <formula>AND(ISBLANK(H107),ISTEXT($F107))</formula>
    </cfRule>
  </conditionalFormatting>
  <conditionalFormatting sqref="H107">
    <cfRule type="expression" dxfId="390" priority="391">
      <formula>AND(ISBLANK(H107),ISTEXT($F107))</formula>
    </cfRule>
  </conditionalFormatting>
  <conditionalFormatting sqref="H107">
    <cfRule type="expression" dxfId="389" priority="390">
      <formula>AND(ISBLANK(H107),ISTEXT($F107))</formula>
    </cfRule>
  </conditionalFormatting>
  <conditionalFormatting sqref="H107">
    <cfRule type="expression" dxfId="388" priority="389">
      <formula>AND(ISBLANK(H107),ISTEXT($F107))</formula>
    </cfRule>
  </conditionalFormatting>
  <conditionalFormatting sqref="I107">
    <cfRule type="expression" dxfId="387" priority="388">
      <formula>AND(ISBLANK(I107),ISTEXT($F107))</formula>
    </cfRule>
  </conditionalFormatting>
  <conditionalFormatting sqref="I107">
    <cfRule type="expression" dxfId="386" priority="387">
      <formula>AND(ISBLANK(I107),ISTEXT($F107))</formula>
    </cfRule>
  </conditionalFormatting>
  <conditionalFormatting sqref="I107">
    <cfRule type="expression" dxfId="385" priority="386">
      <formula>AND(ISBLANK(I107),ISTEXT($F107))</formula>
    </cfRule>
  </conditionalFormatting>
  <conditionalFormatting sqref="I107">
    <cfRule type="expression" dxfId="384" priority="385">
      <formula>AND(ISBLANK(I107),ISTEXT($F107))</formula>
    </cfRule>
  </conditionalFormatting>
  <conditionalFormatting sqref="I107">
    <cfRule type="expression" dxfId="383" priority="384">
      <formula>AND(ISBLANK(I107),ISTEXT($F107))</formula>
    </cfRule>
  </conditionalFormatting>
  <conditionalFormatting sqref="I107">
    <cfRule type="expression" dxfId="382" priority="383">
      <formula>AND(ISBLANK(I107),ISTEXT($F107))</formula>
    </cfRule>
  </conditionalFormatting>
  <conditionalFormatting sqref="I107">
    <cfRule type="expression" dxfId="381" priority="382">
      <formula>AND(ISBLANK(I107),ISTEXT($F107))</formula>
    </cfRule>
  </conditionalFormatting>
  <conditionalFormatting sqref="I107">
    <cfRule type="expression" dxfId="380" priority="381">
      <formula>AND(ISBLANK(I107),ISTEXT($F107))</formula>
    </cfRule>
  </conditionalFormatting>
  <conditionalFormatting sqref="I107">
    <cfRule type="expression" dxfId="379" priority="380">
      <formula>AND(ISBLANK(I107),ISTEXT($F107))</formula>
    </cfRule>
  </conditionalFormatting>
  <conditionalFormatting sqref="I107">
    <cfRule type="expression" dxfId="378" priority="379">
      <formula>AND(ISBLANK(I107),ISTEXT($F107))</formula>
    </cfRule>
  </conditionalFormatting>
  <conditionalFormatting sqref="I107">
    <cfRule type="expression" dxfId="377" priority="378">
      <formula>AND(ISBLANK(I107),ISTEXT($F107))</formula>
    </cfRule>
  </conditionalFormatting>
  <conditionalFormatting sqref="I107">
    <cfRule type="expression" dxfId="376" priority="377">
      <formula>AND(ISBLANK(I107),ISTEXT($F107))</formula>
    </cfRule>
  </conditionalFormatting>
  <conditionalFormatting sqref="I107">
    <cfRule type="expression" dxfId="375" priority="376">
      <formula>AND(ISBLANK(I107),ISTEXT($F107))</formula>
    </cfRule>
  </conditionalFormatting>
  <conditionalFormatting sqref="I107">
    <cfRule type="expression" dxfId="374" priority="375">
      <formula>AND(ISBLANK(I107),ISTEXT($F107))</formula>
    </cfRule>
  </conditionalFormatting>
  <conditionalFormatting sqref="I107">
    <cfRule type="expression" dxfId="373" priority="374">
      <formula>AND(ISBLANK(I107),ISTEXT($F107))</formula>
    </cfRule>
  </conditionalFormatting>
  <conditionalFormatting sqref="I107">
    <cfRule type="expression" dxfId="372" priority="373">
      <formula>AND(ISBLANK(I107),ISTEXT($F107))</formula>
    </cfRule>
  </conditionalFormatting>
  <conditionalFormatting sqref="I107">
    <cfRule type="expression" dxfId="371" priority="372">
      <formula>AND(ISBLANK(I107),ISTEXT($F107))</formula>
    </cfRule>
  </conditionalFormatting>
  <conditionalFormatting sqref="I107">
    <cfRule type="expression" dxfId="370" priority="371">
      <formula>AND(ISBLANK(I107),ISTEXT($F107))</formula>
    </cfRule>
  </conditionalFormatting>
  <conditionalFormatting sqref="I107">
    <cfRule type="expression" dxfId="369" priority="370">
      <formula>AND(ISBLANK(I107),ISTEXT($F107))</formula>
    </cfRule>
  </conditionalFormatting>
  <conditionalFormatting sqref="I107">
    <cfRule type="expression" dxfId="368" priority="369">
      <formula>AND(ISBLANK(I107),ISTEXT($F107))</formula>
    </cfRule>
  </conditionalFormatting>
  <conditionalFormatting sqref="I107">
    <cfRule type="expression" dxfId="367" priority="368">
      <formula>AND(ISBLANK(I107),ISTEXT($F107))</formula>
    </cfRule>
  </conditionalFormatting>
  <conditionalFormatting sqref="I107">
    <cfRule type="expression" dxfId="366" priority="367">
      <formula>AND(ISBLANK(I107),ISTEXT($F107))</formula>
    </cfRule>
  </conditionalFormatting>
  <conditionalFormatting sqref="I107">
    <cfRule type="expression" dxfId="365" priority="366">
      <formula>AND(ISBLANK(I107),ISTEXT($F107))</formula>
    </cfRule>
  </conditionalFormatting>
  <conditionalFormatting sqref="I107">
    <cfRule type="expression" dxfId="364" priority="365">
      <formula>AND(ISBLANK(I107),ISTEXT($F107))</formula>
    </cfRule>
  </conditionalFormatting>
  <conditionalFormatting sqref="I107">
    <cfRule type="expression" dxfId="363" priority="364">
      <formula>AND(ISBLANK(I107),ISTEXT($F107))</formula>
    </cfRule>
  </conditionalFormatting>
  <conditionalFormatting sqref="I107">
    <cfRule type="expression" dxfId="362" priority="363">
      <formula>AND(ISBLANK(I107),ISTEXT($F107))</formula>
    </cfRule>
  </conditionalFormatting>
  <conditionalFormatting sqref="I107">
    <cfRule type="expression" dxfId="361" priority="362">
      <formula>AND(ISBLANK(I107),ISTEXT($F107))</formula>
    </cfRule>
  </conditionalFormatting>
  <conditionalFormatting sqref="I107">
    <cfRule type="expression" dxfId="360" priority="361">
      <formula>AND(ISBLANK(I107),ISTEXT($F107))</formula>
    </cfRule>
  </conditionalFormatting>
  <conditionalFormatting sqref="I107">
    <cfRule type="expression" dxfId="359" priority="360">
      <formula>AND(ISBLANK(I107),ISTEXT($F107))</formula>
    </cfRule>
  </conditionalFormatting>
  <conditionalFormatting sqref="I107">
    <cfRule type="expression" dxfId="358" priority="359">
      <formula>AND(ISBLANK(I107),ISTEXT($F107))</formula>
    </cfRule>
  </conditionalFormatting>
  <conditionalFormatting sqref="I107">
    <cfRule type="expression" dxfId="357" priority="358">
      <formula>AND(ISBLANK(I107),ISTEXT($F107))</formula>
    </cfRule>
  </conditionalFormatting>
  <conditionalFormatting sqref="I107">
    <cfRule type="expression" dxfId="356" priority="357">
      <formula>AND(ISBLANK(I107),ISTEXT($F107))</formula>
    </cfRule>
  </conditionalFormatting>
  <conditionalFormatting sqref="H108">
    <cfRule type="expression" dxfId="355" priority="356">
      <formula>AND(ISBLANK(H108),ISTEXT($F108))</formula>
    </cfRule>
  </conditionalFormatting>
  <conditionalFormatting sqref="H108">
    <cfRule type="expression" dxfId="354" priority="355">
      <formula>AND(ISBLANK(H108),ISTEXT($F108))</formula>
    </cfRule>
  </conditionalFormatting>
  <conditionalFormatting sqref="H108">
    <cfRule type="expression" dxfId="353" priority="354">
      <formula>AND(ISBLANK(H108),ISTEXT($F108))</formula>
    </cfRule>
  </conditionalFormatting>
  <conditionalFormatting sqref="H108">
    <cfRule type="expression" dxfId="352" priority="353">
      <formula>AND(ISBLANK(H108),ISTEXT($F108))</formula>
    </cfRule>
  </conditionalFormatting>
  <conditionalFormatting sqref="H108">
    <cfRule type="expression" dxfId="351" priority="352">
      <formula>AND(ISBLANK(H108),ISTEXT($F108))</formula>
    </cfRule>
  </conditionalFormatting>
  <conditionalFormatting sqref="H108">
    <cfRule type="expression" dxfId="350" priority="351">
      <formula>AND(ISBLANK(H108),ISTEXT($F108))</formula>
    </cfRule>
  </conditionalFormatting>
  <conditionalFormatting sqref="H108">
    <cfRule type="expression" dxfId="349" priority="350">
      <formula>AND(ISBLANK(H108),ISTEXT($F108))</formula>
    </cfRule>
  </conditionalFormatting>
  <conditionalFormatting sqref="H108">
    <cfRule type="expression" dxfId="348" priority="349">
      <formula>AND(ISBLANK(H108),ISTEXT($F108))</formula>
    </cfRule>
  </conditionalFormatting>
  <conditionalFormatting sqref="H108">
    <cfRule type="expression" dxfId="347" priority="348">
      <formula>AND(ISBLANK(H108),ISTEXT($F108))</formula>
    </cfRule>
  </conditionalFormatting>
  <conditionalFormatting sqref="H108">
    <cfRule type="expression" dxfId="346" priority="347">
      <formula>AND(ISBLANK(H108),ISTEXT($F108))</formula>
    </cfRule>
  </conditionalFormatting>
  <conditionalFormatting sqref="H108">
    <cfRule type="expression" dxfId="345" priority="346">
      <formula>AND(ISBLANK(H108),ISTEXT($F108))</formula>
    </cfRule>
  </conditionalFormatting>
  <conditionalFormatting sqref="H108">
    <cfRule type="expression" dxfId="344" priority="345">
      <formula>AND(ISBLANK(H108),ISTEXT($F108))</formula>
    </cfRule>
  </conditionalFormatting>
  <conditionalFormatting sqref="H108">
    <cfRule type="expression" dxfId="343" priority="344">
      <formula>AND(ISBLANK(H108),ISTEXT($F108))</formula>
    </cfRule>
  </conditionalFormatting>
  <conditionalFormatting sqref="H108">
    <cfRule type="expression" dxfId="342" priority="343">
      <formula>AND(ISBLANK(H108),ISTEXT($F108))</formula>
    </cfRule>
  </conditionalFormatting>
  <conditionalFormatting sqref="H108">
    <cfRule type="expression" dxfId="341" priority="342">
      <formula>AND(ISBLANK(H108),ISTEXT($F108))</formula>
    </cfRule>
  </conditionalFormatting>
  <conditionalFormatting sqref="H108">
    <cfRule type="expression" dxfId="340" priority="341">
      <formula>AND(ISBLANK(H108),ISTEXT($F108))</formula>
    </cfRule>
  </conditionalFormatting>
  <conditionalFormatting sqref="H108">
    <cfRule type="expression" dxfId="339" priority="340">
      <formula>AND(ISBLANK(H108),ISTEXT($F108))</formula>
    </cfRule>
  </conditionalFormatting>
  <conditionalFormatting sqref="H108">
    <cfRule type="expression" dxfId="338" priority="339">
      <formula>AND(ISBLANK(H108),ISTEXT($F108))</formula>
    </cfRule>
  </conditionalFormatting>
  <conditionalFormatting sqref="H108">
    <cfRule type="expression" dxfId="337" priority="338">
      <formula>AND(ISBLANK(H108),ISTEXT($F108))</formula>
    </cfRule>
  </conditionalFormatting>
  <conditionalFormatting sqref="H108">
    <cfRule type="expression" dxfId="336" priority="337">
      <formula>AND(ISBLANK(H108),ISTEXT($F108))</formula>
    </cfRule>
  </conditionalFormatting>
  <conditionalFormatting sqref="H108">
    <cfRule type="expression" dxfId="335" priority="336">
      <formula>AND(ISBLANK(H108),ISTEXT($F108))</formula>
    </cfRule>
  </conditionalFormatting>
  <conditionalFormatting sqref="H108">
    <cfRule type="expression" dxfId="334" priority="335">
      <formula>AND(ISBLANK(H108),ISTEXT($F108))</formula>
    </cfRule>
  </conditionalFormatting>
  <conditionalFormatting sqref="H108">
    <cfRule type="expression" dxfId="333" priority="334">
      <formula>AND(ISBLANK(H108),ISTEXT($F108))</formula>
    </cfRule>
  </conditionalFormatting>
  <conditionalFormatting sqref="H108">
    <cfRule type="expression" dxfId="332" priority="333">
      <formula>AND(ISBLANK(H108),ISTEXT($F108))</formula>
    </cfRule>
  </conditionalFormatting>
  <conditionalFormatting sqref="H108">
    <cfRule type="expression" dxfId="331" priority="332">
      <formula>AND(ISBLANK(H108),ISTEXT($F108))</formula>
    </cfRule>
  </conditionalFormatting>
  <conditionalFormatting sqref="H108">
    <cfRule type="expression" dxfId="330" priority="331">
      <formula>AND(ISBLANK(H108),ISTEXT($F108))</formula>
    </cfRule>
  </conditionalFormatting>
  <conditionalFormatting sqref="H108">
    <cfRule type="expression" dxfId="329" priority="330">
      <formula>AND(ISBLANK(H108),ISTEXT($F108))</formula>
    </cfRule>
  </conditionalFormatting>
  <conditionalFormatting sqref="H108">
    <cfRule type="expression" dxfId="328" priority="329">
      <formula>AND(ISBLANK(H108),ISTEXT($F108))</formula>
    </cfRule>
  </conditionalFormatting>
  <conditionalFormatting sqref="H108">
    <cfRule type="expression" dxfId="327" priority="328">
      <formula>AND(ISBLANK(H108),ISTEXT($F108))</formula>
    </cfRule>
  </conditionalFormatting>
  <conditionalFormatting sqref="H108">
    <cfRule type="expression" dxfId="326" priority="327">
      <formula>AND(ISBLANK(H108),ISTEXT($F108))</formula>
    </cfRule>
  </conditionalFormatting>
  <conditionalFormatting sqref="H108">
    <cfRule type="expression" dxfId="325" priority="326">
      <formula>AND(ISBLANK(H108),ISTEXT($F108))</formula>
    </cfRule>
  </conditionalFormatting>
  <conditionalFormatting sqref="H108">
    <cfRule type="expression" dxfId="324" priority="325">
      <formula>AND(ISBLANK(H108),ISTEXT($F108))</formula>
    </cfRule>
  </conditionalFormatting>
  <conditionalFormatting sqref="I108">
    <cfRule type="expression" dxfId="323" priority="324">
      <formula>AND(ISBLANK(I108),ISTEXT($F108))</formula>
    </cfRule>
  </conditionalFormatting>
  <conditionalFormatting sqref="I108">
    <cfRule type="expression" dxfId="322" priority="323">
      <formula>AND(ISBLANK(I108),ISTEXT($F108))</formula>
    </cfRule>
  </conditionalFormatting>
  <conditionalFormatting sqref="I108">
    <cfRule type="expression" dxfId="321" priority="322">
      <formula>AND(ISBLANK(I108),ISTEXT($F108))</formula>
    </cfRule>
  </conditionalFormatting>
  <conditionalFormatting sqref="I108">
    <cfRule type="expression" dxfId="320" priority="321">
      <formula>AND(ISBLANK(I108),ISTEXT($F108))</formula>
    </cfRule>
  </conditionalFormatting>
  <conditionalFormatting sqref="I108">
    <cfRule type="expression" dxfId="319" priority="320">
      <formula>AND(ISBLANK(I108),ISTEXT($F108))</formula>
    </cfRule>
  </conditionalFormatting>
  <conditionalFormatting sqref="I108">
    <cfRule type="expression" dxfId="318" priority="319">
      <formula>AND(ISBLANK(I108),ISTEXT($F108))</formula>
    </cfRule>
  </conditionalFormatting>
  <conditionalFormatting sqref="I108">
    <cfRule type="expression" dxfId="317" priority="318">
      <formula>AND(ISBLANK(I108),ISTEXT($F108))</formula>
    </cfRule>
  </conditionalFormatting>
  <conditionalFormatting sqref="I108">
    <cfRule type="expression" dxfId="316" priority="317">
      <formula>AND(ISBLANK(I108),ISTEXT($F108))</formula>
    </cfRule>
  </conditionalFormatting>
  <conditionalFormatting sqref="I108">
    <cfRule type="expression" dxfId="315" priority="316">
      <formula>AND(ISBLANK(I108),ISTEXT($F108))</formula>
    </cfRule>
  </conditionalFormatting>
  <conditionalFormatting sqref="I108">
    <cfRule type="expression" dxfId="314" priority="315">
      <formula>AND(ISBLANK(I108),ISTEXT($F108))</formula>
    </cfRule>
  </conditionalFormatting>
  <conditionalFormatting sqref="I108">
    <cfRule type="expression" dxfId="313" priority="314">
      <formula>AND(ISBLANK(I108),ISTEXT($F108))</formula>
    </cfRule>
  </conditionalFormatting>
  <conditionalFormatting sqref="I108">
    <cfRule type="expression" dxfId="312" priority="313">
      <formula>AND(ISBLANK(I108),ISTEXT($F108))</formula>
    </cfRule>
  </conditionalFormatting>
  <conditionalFormatting sqref="I108">
    <cfRule type="expression" dxfId="311" priority="312">
      <formula>AND(ISBLANK(I108),ISTEXT($F108))</formula>
    </cfRule>
  </conditionalFormatting>
  <conditionalFormatting sqref="I108">
    <cfRule type="expression" dxfId="310" priority="311">
      <formula>AND(ISBLANK(I108),ISTEXT($F108))</formula>
    </cfRule>
  </conditionalFormatting>
  <conditionalFormatting sqref="I108">
    <cfRule type="expression" dxfId="309" priority="310">
      <formula>AND(ISBLANK(I108),ISTEXT($F108))</formula>
    </cfRule>
  </conditionalFormatting>
  <conditionalFormatting sqref="I108">
    <cfRule type="expression" dxfId="308" priority="309">
      <formula>AND(ISBLANK(I108),ISTEXT($F108))</formula>
    </cfRule>
  </conditionalFormatting>
  <conditionalFormatting sqref="I108">
    <cfRule type="expression" dxfId="307" priority="308">
      <formula>AND(ISBLANK(I108),ISTEXT($F108))</formula>
    </cfRule>
  </conditionalFormatting>
  <conditionalFormatting sqref="I108">
    <cfRule type="expression" dxfId="306" priority="307">
      <formula>AND(ISBLANK(I108),ISTEXT($F108))</formula>
    </cfRule>
  </conditionalFormatting>
  <conditionalFormatting sqref="I108">
    <cfRule type="expression" dxfId="305" priority="306">
      <formula>AND(ISBLANK(I108),ISTEXT($F108))</formula>
    </cfRule>
  </conditionalFormatting>
  <conditionalFormatting sqref="I108">
    <cfRule type="expression" dxfId="304" priority="305">
      <formula>AND(ISBLANK(I108),ISTEXT($F108))</formula>
    </cfRule>
  </conditionalFormatting>
  <conditionalFormatting sqref="I108">
    <cfRule type="expression" dxfId="303" priority="304">
      <formula>AND(ISBLANK(I108),ISTEXT($F108))</formula>
    </cfRule>
  </conditionalFormatting>
  <conditionalFormatting sqref="I108">
    <cfRule type="expression" dxfId="302" priority="303">
      <formula>AND(ISBLANK(I108),ISTEXT($F108))</formula>
    </cfRule>
  </conditionalFormatting>
  <conditionalFormatting sqref="I108">
    <cfRule type="expression" dxfId="301" priority="302">
      <formula>AND(ISBLANK(I108),ISTEXT($F108))</formula>
    </cfRule>
  </conditionalFormatting>
  <conditionalFormatting sqref="I108">
    <cfRule type="expression" dxfId="300" priority="301">
      <formula>AND(ISBLANK(I108),ISTEXT($F108))</formula>
    </cfRule>
  </conditionalFormatting>
  <conditionalFormatting sqref="I108">
    <cfRule type="expression" dxfId="299" priority="300">
      <formula>AND(ISBLANK(I108),ISTEXT($F108))</formula>
    </cfRule>
  </conditionalFormatting>
  <conditionalFormatting sqref="I108">
    <cfRule type="expression" dxfId="298" priority="299">
      <formula>AND(ISBLANK(I108),ISTEXT($F108))</formula>
    </cfRule>
  </conditionalFormatting>
  <conditionalFormatting sqref="I108">
    <cfRule type="expression" dxfId="297" priority="298">
      <formula>AND(ISBLANK(I108),ISTEXT($F108))</formula>
    </cfRule>
  </conditionalFormatting>
  <conditionalFormatting sqref="I108">
    <cfRule type="expression" dxfId="296" priority="297">
      <formula>AND(ISBLANK(I108),ISTEXT($F108))</formula>
    </cfRule>
  </conditionalFormatting>
  <conditionalFormatting sqref="I108">
    <cfRule type="expression" dxfId="295" priority="296">
      <formula>AND(ISBLANK(I108),ISTEXT($F108))</formula>
    </cfRule>
  </conditionalFormatting>
  <conditionalFormatting sqref="I108">
    <cfRule type="expression" dxfId="294" priority="295">
      <formula>AND(ISBLANK(I108),ISTEXT($F108))</formula>
    </cfRule>
  </conditionalFormatting>
  <conditionalFormatting sqref="I108">
    <cfRule type="expression" dxfId="293" priority="294">
      <formula>AND(ISBLANK(I108),ISTEXT($F108))</formula>
    </cfRule>
  </conditionalFormatting>
  <conditionalFormatting sqref="I108">
    <cfRule type="expression" dxfId="292" priority="293">
      <formula>AND(ISBLANK(I108),ISTEXT($F108))</formula>
    </cfRule>
  </conditionalFormatting>
  <conditionalFormatting sqref="F109">
    <cfRule type="expression" dxfId="291" priority="292">
      <formula>AND(ISBLANK(F109),ISTEXT($F109))</formula>
    </cfRule>
  </conditionalFormatting>
  <conditionalFormatting sqref="F109">
    <cfRule type="expression" dxfId="290" priority="291">
      <formula>AND(ISBLANK(F109),ISTEXT($F109))</formula>
    </cfRule>
  </conditionalFormatting>
  <conditionalFormatting sqref="F110">
    <cfRule type="expression" dxfId="289" priority="290">
      <formula>AND(ISBLANK(F110),ISTEXT($F110))</formula>
    </cfRule>
  </conditionalFormatting>
  <conditionalFormatting sqref="F110">
    <cfRule type="expression" dxfId="288" priority="289">
      <formula>AND(ISBLANK(F110),ISTEXT($F110))</formula>
    </cfRule>
  </conditionalFormatting>
  <conditionalFormatting sqref="F111">
    <cfRule type="expression" dxfId="287" priority="288">
      <formula>AND(ISBLANK(F111),ISTEXT($F111))</formula>
    </cfRule>
  </conditionalFormatting>
  <conditionalFormatting sqref="F111">
    <cfRule type="expression" dxfId="286" priority="287">
      <formula>AND(ISBLANK(F111),ISTEXT($F111))</formula>
    </cfRule>
  </conditionalFormatting>
  <conditionalFormatting sqref="F112">
    <cfRule type="expression" dxfId="285" priority="286">
      <formula>AND(ISBLANK(F112),ISTEXT($F112))</formula>
    </cfRule>
  </conditionalFormatting>
  <conditionalFormatting sqref="F112">
    <cfRule type="expression" dxfId="284" priority="285">
      <formula>AND(ISBLANK(F112),ISTEXT($F112))</formula>
    </cfRule>
  </conditionalFormatting>
  <conditionalFormatting sqref="F113">
    <cfRule type="expression" dxfId="283" priority="284">
      <formula>AND(ISBLANK(F113),ISTEXT($F113))</formula>
    </cfRule>
  </conditionalFormatting>
  <conditionalFormatting sqref="F113">
    <cfRule type="expression" dxfId="282" priority="283">
      <formula>AND(ISBLANK(F113),ISTEXT($F113))</formula>
    </cfRule>
  </conditionalFormatting>
  <conditionalFormatting sqref="F114">
    <cfRule type="expression" dxfId="281" priority="282">
      <formula>AND(ISBLANK(F114),ISTEXT($F114))</formula>
    </cfRule>
  </conditionalFormatting>
  <conditionalFormatting sqref="F114">
    <cfRule type="expression" dxfId="280" priority="281">
      <formula>AND(ISBLANK(F114),ISTEXT($F114))</formula>
    </cfRule>
  </conditionalFormatting>
  <conditionalFormatting sqref="D115">
    <cfRule type="expression" dxfId="279" priority="280">
      <formula>NOT(ISBLANK($AM115))</formula>
    </cfRule>
  </conditionalFormatting>
  <conditionalFormatting sqref="F115">
    <cfRule type="expression" dxfId="278" priority="279">
      <formula>AND(ISBLANK(F115),ISTEXT($F115))</formula>
    </cfRule>
  </conditionalFormatting>
  <conditionalFormatting sqref="G115">
    <cfRule type="expression" dxfId="277" priority="278">
      <formula>AND(ISBLANK(G115),ISTEXT($F115))</formula>
    </cfRule>
  </conditionalFormatting>
  <conditionalFormatting sqref="J115">
    <cfRule type="expression" dxfId="276" priority="277">
      <formula>AND(ISBLANK(J115),ISTEXT($F115))</formula>
    </cfRule>
  </conditionalFormatting>
  <conditionalFormatting sqref="D116">
    <cfRule type="expression" dxfId="275" priority="276">
      <formula>NOT(ISBLANK($AM116))</formula>
    </cfRule>
  </conditionalFormatting>
  <conditionalFormatting sqref="F116">
    <cfRule type="expression" dxfId="274" priority="275">
      <formula>AND(ISBLANK(F116),ISTEXT($F116))</formula>
    </cfRule>
  </conditionalFormatting>
  <conditionalFormatting sqref="G116">
    <cfRule type="expression" dxfId="273" priority="274">
      <formula>AND(ISBLANK(G116),ISTEXT($F116))</formula>
    </cfRule>
  </conditionalFormatting>
  <conditionalFormatting sqref="F117">
    <cfRule type="expression" dxfId="272" priority="273">
      <formula>AND(ISBLANK(F117),ISTEXT($F117))</formula>
    </cfRule>
  </conditionalFormatting>
  <conditionalFormatting sqref="G117">
    <cfRule type="expression" dxfId="271" priority="272">
      <formula>AND(ISBLANK(G117),ISTEXT($F117))</formula>
    </cfRule>
  </conditionalFormatting>
  <conditionalFormatting sqref="F118">
    <cfRule type="expression" dxfId="270" priority="271">
      <formula>AND(ISBLANK(F118),ISTEXT($F118))</formula>
    </cfRule>
  </conditionalFormatting>
  <conditionalFormatting sqref="F118">
    <cfRule type="expression" dxfId="269" priority="270">
      <formula>AND(ISBLANK(F118),ISTEXT($F118))</formula>
    </cfRule>
  </conditionalFormatting>
  <conditionalFormatting sqref="F119">
    <cfRule type="expression" dxfId="268" priority="269">
      <formula>AND(ISBLANK(F119),ISTEXT($F119))</formula>
    </cfRule>
  </conditionalFormatting>
  <conditionalFormatting sqref="F119">
    <cfRule type="expression" dxfId="267" priority="268">
      <formula>AND(ISBLANK(F119),ISTEXT($F119))</formula>
    </cfRule>
  </conditionalFormatting>
  <conditionalFormatting sqref="F121">
    <cfRule type="expression" dxfId="266" priority="267">
      <formula>AND(ISBLANK(F121),ISTEXT($F121))</formula>
    </cfRule>
  </conditionalFormatting>
  <conditionalFormatting sqref="G121">
    <cfRule type="expression" dxfId="265" priority="266">
      <formula>AND(ISBLANK(G121),ISTEXT($F121))</formula>
    </cfRule>
  </conditionalFormatting>
  <conditionalFormatting sqref="F122">
    <cfRule type="expression" dxfId="264" priority="265">
      <formula>AND(ISBLANK(F122),ISTEXT($F122))</formula>
    </cfRule>
  </conditionalFormatting>
  <conditionalFormatting sqref="F122">
    <cfRule type="expression" dxfId="263" priority="264">
      <formula>AND(ISBLANK(F122),ISTEXT($F122))</formula>
    </cfRule>
  </conditionalFormatting>
  <conditionalFormatting sqref="G122">
    <cfRule type="expression" dxfId="262" priority="263">
      <formula>AND(ISBLANK(G122),ISTEXT($F122))</formula>
    </cfRule>
  </conditionalFormatting>
  <conditionalFormatting sqref="G122">
    <cfRule type="expression" dxfId="261" priority="262">
      <formula>AND(ISBLANK(G122),ISTEXT($F122))</formula>
    </cfRule>
  </conditionalFormatting>
  <conditionalFormatting sqref="F124">
    <cfRule type="expression" dxfId="260" priority="261">
      <formula>AND(ISBLANK(F124),ISTEXT($F124))</formula>
    </cfRule>
  </conditionalFormatting>
  <conditionalFormatting sqref="F124">
    <cfRule type="expression" dxfId="259" priority="260">
      <formula>AND(ISBLANK(F124),ISTEXT($F124))</formula>
    </cfRule>
  </conditionalFormatting>
  <conditionalFormatting sqref="F128">
    <cfRule type="expression" dxfId="258" priority="259">
      <formula>AND(ISBLANK(F128),ISTEXT($F128))</formula>
    </cfRule>
  </conditionalFormatting>
  <conditionalFormatting sqref="F128">
    <cfRule type="expression" dxfId="257" priority="258">
      <formula>AND(ISBLANK(F128),ISTEXT($F128))</formula>
    </cfRule>
  </conditionalFormatting>
  <conditionalFormatting sqref="F129">
    <cfRule type="expression" dxfId="256" priority="257">
      <formula>AND(ISBLANK(F129),ISTEXT($F129))</formula>
    </cfRule>
  </conditionalFormatting>
  <conditionalFormatting sqref="F129">
    <cfRule type="expression" dxfId="255" priority="256">
      <formula>AND(ISBLANK(F129),ISTEXT($F129))</formula>
    </cfRule>
  </conditionalFormatting>
  <conditionalFormatting sqref="F130">
    <cfRule type="expression" dxfId="254" priority="255">
      <formula>AND(ISBLANK(F130),ISTEXT($F130))</formula>
    </cfRule>
  </conditionalFormatting>
  <conditionalFormatting sqref="F130">
    <cfRule type="expression" dxfId="253" priority="254">
      <formula>AND(ISBLANK(F130),ISTEXT($F130))</formula>
    </cfRule>
  </conditionalFormatting>
  <conditionalFormatting sqref="G130">
    <cfRule type="expression" dxfId="252" priority="253">
      <formula>AND(ISBLANK(G130),ISTEXT($F130))</formula>
    </cfRule>
  </conditionalFormatting>
  <conditionalFormatting sqref="G130">
    <cfRule type="expression" dxfId="251" priority="252">
      <formula>AND(ISBLANK(G130),ISTEXT($F130))</formula>
    </cfRule>
  </conditionalFormatting>
  <conditionalFormatting sqref="D133">
    <cfRule type="expression" dxfId="250" priority="251">
      <formula>NOT(ISBLANK($AM133))</formula>
    </cfRule>
  </conditionalFormatting>
  <conditionalFormatting sqref="D134">
    <cfRule type="expression" dxfId="249" priority="250">
      <formula>NOT(ISBLANK($AM134))</formula>
    </cfRule>
  </conditionalFormatting>
  <conditionalFormatting sqref="E133">
    <cfRule type="expression" dxfId="248" priority="249">
      <formula>AND(ISBLANK(E129),ISTEXT($F129))</formula>
    </cfRule>
  </conditionalFormatting>
  <conditionalFormatting sqref="E134">
    <cfRule type="expression" dxfId="247" priority="248">
      <formula>AND(ISBLANK(E130),ISTEXT($F130))</formula>
    </cfRule>
  </conditionalFormatting>
  <conditionalFormatting sqref="J132:J133">
    <cfRule type="expression" dxfId="246" priority="247">
      <formula>AND(ISBLANK(J132),ISTEXT($F132))</formula>
    </cfRule>
  </conditionalFormatting>
  <conditionalFormatting sqref="J134">
    <cfRule type="expression" dxfId="245" priority="246">
      <formula>AND(ISBLANK(J134),ISTEXT($F134))</formula>
    </cfRule>
  </conditionalFormatting>
  <conditionalFormatting sqref="F138">
    <cfRule type="expression" dxfId="244" priority="245">
      <formula>AND(ISBLANK(F138),ISTEXT($F138))</formula>
    </cfRule>
  </conditionalFormatting>
  <conditionalFormatting sqref="F138">
    <cfRule type="expression" dxfId="243" priority="244">
      <formula>AND(ISBLANK(F138),ISTEXT($F138))</formula>
    </cfRule>
  </conditionalFormatting>
  <conditionalFormatting sqref="F135">
    <cfRule type="expression" dxfId="242" priority="243">
      <formula>AND(ISBLANK(F135),ISTEXT($F135))</formula>
    </cfRule>
  </conditionalFormatting>
  <conditionalFormatting sqref="F135">
    <cfRule type="expression" dxfId="241" priority="242">
      <formula>AND(ISBLANK(F135),ISTEXT($F135))</formula>
    </cfRule>
  </conditionalFormatting>
  <conditionalFormatting sqref="F136">
    <cfRule type="expression" dxfId="240" priority="241">
      <formula>AND(ISBLANK(F136),ISTEXT($F136))</formula>
    </cfRule>
  </conditionalFormatting>
  <conditionalFormatting sqref="F136">
    <cfRule type="expression" dxfId="239" priority="240">
      <formula>AND(ISBLANK(F136),ISTEXT($F136))</formula>
    </cfRule>
  </conditionalFormatting>
  <conditionalFormatting sqref="E135">
    <cfRule type="expression" dxfId="238" priority="239">
      <formula>AND(ISBLANK(E131),ISTEXT($F131))</formula>
    </cfRule>
  </conditionalFormatting>
  <conditionalFormatting sqref="E136">
    <cfRule type="expression" dxfId="237" priority="238">
      <formula>AND(ISBLANK(E132),ISTEXT($F132))</formula>
    </cfRule>
  </conditionalFormatting>
  <conditionalFormatting sqref="E138">
    <cfRule type="expression" dxfId="236" priority="237">
      <formula>AND(ISBLANK(E134),ISTEXT($F134))</formula>
    </cfRule>
  </conditionalFormatting>
  <conditionalFormatting sqref="E137">
    <cfRule type="expression" dxfId="235" priority="236">
      <formula>AND(ISBLANK(E133),ISTEXT($F133))</formula>
    </cfRule>
  </conditionalFormatting>
  <conditionalFormatting sqref="D139">
    <cfRule type="expression" dxfId="234" priority="235">
      <formula>NOT(ISBLANK($AM139))</formula>
    </cfRule>
  </conditionalFormatting>
  <conditionalFormatting sqref="F139">
    <cfRule type="expression" dxfId="233" priority="234">
      <formula>AND(ISBLANK(F139),ISTEXT($F139))</formula>
    </cfRule>
  </conditionalFormatting>
  <conditionalFormatting sqref="G139">
    <cfRule type="expression" dxfId="232" priority="233">
      <formula>AND(ISBLANK(G139),ISTEXT($F139))</formula>
    </cfRule>
  </conditionalFormatting>
  <conditionalFormatting sqref="H139">
    <cfRule type="expression" dxfId="231" priority="232">
      <formula>AND(ISBLANK(H139),ISTEXT($F139))</formula>
    </cfRule>
  </conditionalFormatting>
  <conditionalFormatting sqref="I139">
    <cfRule type="expression" dxfId="230" priority="231">
      <formula>AND(ISBLANK(I139),ISTEXT($F139))</formula>
    </cfRule>
  </conditionalFormatting>
  <conditionalFormatting sqref="J139">
    <cfRule type="expression" dxfId="229" priority="230">
      <formula>AND(ISBLANK(J139),ISTEXT($F139))</formula>
    </cfRule>
  </conditionalFormatting>
  <conditionalFormatting sqref="J140">
    <cfRule type="expression" dxfId="228" priority="229">
      <formula>AND(ISBLANK(J140),ISTEXT($F140))</formula>
    </cfRule>
  </conditionalFormatting>
  <conditionalFormatting sqref="H140">
    <cfRule type="expression" dxfId="227" priority="228">
      <formula>AND(ISBLANK(H140),ISTEXT($F140))</formula>
    </cfRule>
  </conditionalFormatting>
  <conditionalFormatting sqref="I140">
    <cfRule type="expression" dxfId="226" priority="227">
      <formula>AND(ISBLANK(I140),ISTEXT($F140))</formula>
    </cfRule>
  </conditionalFormatting>
  <conditionalFormatting sqref="F141">
    <cfRule type="expression" dxfId="225" priority="226">
      <formula>AND(ISBLANK(F141),ISTEXT($F141))</formula>
    </cfRule>
  </conditionalFormatting>
  <conditionalFormatting sqref="F141">
    <cfRule type="expression" dxfId="224" priority="225">
      <formula>AND(ISBLANK(F141),ISTEXT($F141))</formula>
    </cfRule>
  </conditionalFormatting>
  <conditionalFormatting sqref="J141">
    <cfRule type="expression" dxfId="223" priority="224">
      <formula>AND(ISBLANK(J141),ISTEXT($F141))</formula>
    </cfRule>
  </conditionalFormatting>
  <conditionalFormatting sqref="H141">
    <cfRule type="expression" dxfId="222" priority="223">
      <formula>AND(ISBLANK(H141),ISTEXT($F141))</formula>
    </cfRule>
  </conditionalFormatting>
  <conditionalFormatting sqref="I141">
    <cfRule type="expression" dxfId="221" priority="222">
      <formula>AND(ISBLANK(I141),ISTEXT($F141))</formula>
    </cfRule>
  </conditionalFormatting>
  <conditionalFormatting sqref="F142">
    <cfRule type="expression" dxfId="220" priority="221">
      <formula>AND(ISBLANK(F142),ISTEXT($F142))</formula>
    </cfRule>
  </conditionalFormatting>
  <conditionalFormatting sqref="F142">
    <cfRule type="expression" dxfId="219" priority="220">
      <formula>AND(ISBLANK(F142),ISTEXT($F142))</formula>
    </cfRule>
  </conditionalFormatting>
  <conditionalFormatting sqref="G142">
    <cfRule type="expression" dxfId="218" priority="219">
      <formula>AND(ISBLANK(G142),ISTEXT($F142))</formula>
    </cfRule>
  </conditionalFormatting>
  <conditionalFormatting sqref="G142">
    <cfRule type="expression" dxfId="217" priority="218">
      <formula>AND(ISBLANK(G142),ISTEXT($F142))</formula>
    </cfRule>
  </conditionalFormatting>
  <conditionalFormatting sqref="F161:H161 D163:D164 F163:I163">
    <cfRule type="expression" dxfId="216" priority="217">
      <formula>AND(ISBLANK(D161),ISTEXT($F161))</formula>
    </cfRule>
  </conditionalFormatting>
  <conditionalFormatting sqref="F161:H161">
    <cfRule type="expression" dxfId="215" priority="216">
      <formula>AND(ISBLANK(F161),ISTEXT($F161))</formula>
    </cfRule>
  </conditionalFormatting>
  <conditionalFormatting sqref="I161">
    <cfRule type="expression" dxfId="214" priority="215">
      <formula>AND(ISBLANK(I161),ISTEXT($F161))</formula>
    </cfRule>
  </conditionalFormatting>
  <conditionalFormatting sqref="D161">
    <cfRule type="expression" dxfId="213" priority="214">
      <formula>AND(ISBLANK(D161),ISTEXT($F161))</formula>
    </cfRule>
  </conditionalFormatting>
  <conditionalFormatting sqref="D161 D163:D164">
    <cfRule type="expression" dxfId="212" priority="213">
      <formula>NOT(ISBLANK($AM161))</formula>
    </cfRule>
  </conditionalFormatting>
  <conditionalFormatting sqref="D162">
    <cfRule type="expression" dxfId="211" priority="212">
      <formula>AND(ISBLANK(D162),ISTEXT($F162))</formula>
    </cfRule>
  </conditionalFormatting>
  <conditionalFormatting sqref="D162">
    <cfRule type="expression" dxfId="210" priority="211">
      <formula>NOT(ISBLANK($AM162))</formula>
    </cfRule>
  </conditionalFormatting>
  <conditionalFormatting sqref="F162:G162">
    <cfRule type="expression" dxfId="209" priority="210">
      <formula>AND(ISBLANK(F162),ISTEXT($F162))</formula>
    </cfRule>
  </conditionalFormatting>
  <conditionalFormatting sqref="F162:G162">
    <cfRule type="expression" dxfId="208" priority="209">
      <formula>AND(ISBLANK(F162),ISTEXT($F162))</formula>
    </cfRule>
  </conditionalFormatting>
  <conditionalFormatting sqref="H162">
    <cfRule type="expression" dxfId="207" priority="208">
      <formula>AND(ISBLANK(H162),ISTEXT($F162))</formula>
    </cfRule>
  </conditionalFormatting>
  <conditionalFormatting sqref="H162">
    <cfRule type="expression" dxfId="206" priority="207">
      <formula>AND(ISBLANK(H162),ISTEXT($F162))</formula>
    </cfRule>
  </conditionalFormatting>
  <conditionalFormatting sqref="I162">
    <cfRule type="expression" dxfId="205" priority="206">
      <formula>AND(ISBLANK(I162),ISTEXT($F162))</formula>
    </cfRule>
  </conditionalFormatting>
  <conditionalFormatting sqref="F164:G164">
    <cfRule type="expression" dxfId="204" priority="205">
      <formula>AND(ISBLANK(F164),ISTEXT($F164))</formula>
    </cfRule>
  </conditionalFormatting>
  <conditionalFormatting sqref="F164:G164">
    <cfRule type="expression" dxfId="203" priority="204">
      <formula>AND(ISBLANK(F164),ISTEXT($F164))</formula>
    </cfRule>
  </conditionalFormatting>
  <conditionalFormatting sqref="H164">
    <cfRule type="expression" dxfId="202" priority="203">
      <formula>AND(ISBLANK(H164),ISTEXT($F164))</formula>
    </cfRule>
  </conditionalFormatting>
  <conditionalFormatting sqref="H164">
    <cfRule type="expression" dxfId="201" priority="202">
      <formula>AND(ISBLANK(H164),ISTEXT($F164))</formula>
    </cfRule>
  </conditionalFormatting>
  <conditionalFormatting sqref="I164">
    <cfRule type="expression" dxfId="200" priority="201">
      <formula>AND(ISBLANK(I164),ISTEXT($F164))</formula>
    </cfRule>
  </conditionalFormatting>
  <conditionalFormatting sqref="D165:D166">
    <cfRule type="expression" dxfId="199" priority="200">
      <formula>AND(ISBLANK(D165),ISTEXT($F165))</formula>
    </cfRule>
  </conditionalFormatting>
  <conditionalFormatting sqref="D165:D166">
    <cfRule type="expression" dxfId="198" priority="199">
      <formula>NOT(ISBLANK($AM165))</formula>
    </cfRule>
  </conditionalFormatting>
  <conditionalFormatting sqref="F165:G166">
    <cfRule type="expression" dxfId="197" priority="198">
      <formula>AND(ISBLANK(F165),ISTEXT($F165))</formula>
    </cfRule>
  </conditionalFormatting>
  <conditionalFormatting sqref="F165:G166">
    <cfRule type="expression" dxfId="196" priority="197">
      <formula>AND(ISBLANK(F165),ISTEXT($F165))</formula>
    </cfRule>
  </conditionalFormatting>
  <conditionalFormatting sqref="H165:H166">
    <cfRule type="expression" dxfId="195" priority="196">
      <formula>AND(ISBLANK(H165),ISTEXT($F165))</formula>
    </cfRule>
  </conditionalFormatting>
  <conditionalFormatting sqref="H165:H166">
    <cfRule type="expression" dxfId="194" priority="195">
      <formula>AND(ISBLANK(H165),ISTEXT($F165))</formula>
    </cfRule>
  </conditionalFormatting>
  <conditionalFormatting sqref="I165:I166">
    <cfRule type="expression" dxfId="193" priority="194">
      <formula>AND(ISBLANK(I165),ISTEXT($F165))</formula>
    </cfRule>
  </conditionalFormatting>
  <conditionalFormatting sqref="D166">
    <cfRule type="expression" dxfId="192" priority="193">
      <formula>AND(ISBLANK(D166),ISTEXT($F166))</formula>
    </cfRule>
  </conditionalFormatting>
  <conditionalFormatting sqref="D166">
    <cfRule type="expression" dxfId="191" priority="192">
      <formula>NOT(ISBLANK($AM166))</formula>
    </cfRule>
  </conditionalFormatting>
  <conditionalFormatting sqref="F166:G166">
    <cfRule type="expression" dxfId="190" priority="191">
      <formula>AND(ISBLANK(F166),ISTEXT($F166))</formula>
    </cfRule>
  </conditionalFormatting>
  <conditionalFormatting sqref="H166">
    <cfRule type="expression" dxfId="189" priority="190">
      <formula>AND(ISBLANK(H166),ISTEXT($F166))</formula>
    </cfRule>
  </conditionalFormatting>
  <conditionalFormatting sqref="H166">
    <cfRule type="expression" dxfId="188" priority="189">
      <formula>AND(ISBLANK(H166),ISTEXT($F166))</formula>
    </cfRule>
  </conditionalFormatting>
  <conditionalFormatting sqref="I166">
    <cfRule type="expression" dxfId="187" priority="188">
      <formula>AND(ISBLANK(I166),ISTEXT($F166))</formula>
    </cfRule>
  </conditionalFormatting>
  <conditionalFormatting sqref="I153">
    <cfRule type="expression" dxfId="186" priority="187">
      <formula>AND(ISBLANK(I153),ISTEXT($F153))</formula>
    </cfRule>
  </conditionalFormatting>
  <conditionalFormatting sqref="I152">
    <cfRule type="expression" dxfId="185" priority="186">
      <formula>AND(ISBLANK(I152),ISTEXT($F152))</formula>
    </cfRule>
  </conditionalFormatting>
  <conditionalFormatting sqref="D172">
    <cfRule type="expression" dxfId="184" priority="185">
      <formula>AND(ISBLANK(D172),ISTEXT($F172))</formula>
    </cfRule>
  </conditionalFormatting>
  <conditionalFormatting sqref="D172">
    <cfRule type="expression" dxfId="183" priority="184">
      <formula>NOT(ISBLANK($AM172))</formula>
    </cfRule>
  </conditionalFormatting>
  <conditionalFormatting sqref="F172:G172">
    <cfRule type="expression" dxfId="182" priority="183">
      <formula>AND(ISBLANK(F172),ISTEXT($F172))</formula>
    </cfRule>
  </conditionalFormatting>
  <conditionalFormatting sqref="F172:G172">
    <cfRule type="expression" dxfId="181" priority="182">
      <formula>AND(ISBLANK(F172),ISTEXT($F172))</formula>
    </cfRule>
  </conditionalFormatting>
  <conditionalFormatting sqref="H172">
    <cfRule type="expression" dxfId="180" priority="181">
      <formula>AND(ISBLANK(H172),ISTEXT($F172))</formula>
    </cfRule>
  </conditionalFormatting>
  <conditionalFormatting sqref="H172">
    <cfRule type="expression" dxfId="179" priority="180">
      <formula>AND(ISBLANK(H172),ISTEXT($F172))</formula>
    </cfRule>
  </conditionalFormatting>
  <conditionalFormatting sqref="I172">
    <cfRule type="expression" dxfId="178" priority="179">
      <formula>AND(ISBLANK(I172),ISTEXT($F172))</formula>
    </cfRule>
  </conditionalFormatting>
  <conditionalFormatting sqref="D173">
    <cfRule type="expression" dxfId="177" priority="178">
      <formula>AND(ISBLANK(D173),ISTEXT($F173))</formula>
    </cfRule>
  </conditionalFormatting>
  <conditionalFormatting sqref="D173">
    <cfRule type="expression" dxfId="176" priority="177">
      <formula>NOT(ISBLANK($AM173))</formula>
    </cfRule>
  </conditionalFormatting>
  <conditionalFormatting sqref="F173:G173">
    <cfRule type="expression" dxfId="175" priority="176">
      <formula>AND(ISBLANK(F173),ISTEXT($F173))</formula>
    </cfRule>
  </conditionalFormatting>
  <conditionalFormatting sqref="F173:G173">
    <cfRule type="expression" dxfId="174" priority="175">
      <formula>AND(ISBLANK(F173),ISTEXT($F173))</formula>
    </cfRule>
  </conditionalFormatting>
  <conditionalFormatting sqref="H173">
    <cfRule type="expression" dxfId="173" priority="174">
      <formula>AND(ISBLANK(H173),ISTEXT($F173))</formula>
    </cfRule>
  </conditionalFormatting>
  <conditionalFormatting sqref="H173">
    <cfRule type="expression" dxfId="172" priority="173">
      <formula>AND(ISBLANK(H173),ISTEXT($F173))</formula>
    </cfRule>
  </conditionalFormatting>
  <conditionalFormatting sqref="I173">
    <cfRule type="expression" dxfId="171" priority="172">
      <formula>AND(ISBLANK(I173),ISTEXT($F173))</formula>
    </cfRule>
  </conditionalFormatting>
  <conditionalFormatting sqref="D174">
    <cfRule type="expression" dxfId="170" priority="171">
      <formula>AND(ISBLANK(D174),ISTEXT($F174))</formula>
    </cfRule>
  </conditionalFormatting>
  <conditionalFormatting sqref="D174">
    <cfRule type="expression" dxfId="169" priority="170">
      <formula>NOT(ISBLANK($AM174))</formula>
    </cfRule>
  </conditionalFormatting>
  <conditionalFormatting sqref="F174:G174">
    <cfRule type="expression" dxfId="168" priority="169">
      <formula>AND(ISBLANK(F174),ISTEXT($F174))</formula>
    </cfRule>
  </conditionalFormatting>
  <conditionalFormatting sqref="F174:G174">
    <cfRule type="expression" dxfId="167" priority="168">
      <formula>AND(ISBLANK(F174),ISTEXT($F174))</formula>
    </cfRule>
  </conditionalFormatting>
  <conditionalFormatting sqref="H174">
    <cfRule type="expression" dxfId="166" priority="167">
      <formula>AND(ISBLANK(H174),ISTEXT($F174))</formula>
    </cfRule>
  </conditionalFormatting>
  <conditionalFormatting sqref="H174">
    <cfRule type="expression" dxfId="165" priority="166">
      <formula>AND(ISBLANK(H174),ISTEXT($F174))</formula>
    </cfRule>
  </conditionalFormatting>
  <conditionalFormatting sqref="I174">
    <cfRule type="expression" dxfId="164" priority="165">
      <formula>AND(ISBLANK(I174),ISTEXT($F174))</formula>
    </cfRule>
  </conditionalFormatting>
  <conditionalFormatting sqref="D175">
    <cfRule type="expression" dxfId="163" priority="164">
      <formula>AND(ISBLANK(D175),ISTEXT($F175))</formula>
    </cfRule>
  </conditionalFormatting>
  <conditionalFormatting sqref="D175">
    <cfRule type="expression" dxfId="162" priority="163">
      <formula>NOT(ISBLANK($AM175))</formula>
    </cfRule>
  </conditionalFormatting>
  <conditionalFormatting sqref="F175:G175">
    <cfRule type="expression" dxfId="161" priority="162">
      <formula>AND(ISBLANK(F175),ISTEXT($F175))</formula>
    </cfRule>
  </conditionalFormatting>
  <conditionalFormatting sqref="F175:G175">
    <cfRule type="expression" dxfId="160" priority="161">
      <formula>AND(ISBLANK(F175),ISTEXT($F175))</formula>
    </cfRule>
  </conditionalFormatting>
  <conditionalFormatting sqref="H175">
    <cfRule type="expression" dxfId="159" priority="160">
      <formula>AND(ISBLANK(H175),ISTEXT($F175))</formula>
    </cfRule>
  </conditionalFormatting>
  <conditionalFormatting sqref="H175">
    <cfRule type="expression" dxfId="158" priority="159">
      <formula>AND(ISBLANK(H175),ISTEXT($F175))</formula>
    </cfRule>
  </conditionalFormatting>
  <conditionalFormatting sqref="I175">
    <cfRule type="expression" dxfId="157" priority="158">
      <formula>AND(ISBLANK(I175),ISTEXT($F175))</formula>
    </cfRule>
  </conditionalFormatting>
  <conditionalFormatting sqref="D176">
    <cfRule type="expression" dxfId="156" priority="157">
      <formula>AND(ISBLANK(D176),ISTEXT($F176))</formula>
    </cfRule>
  </conditionalFormatting>
  <conditionalFormatting sqref="D176">
    <cfRule type="expression" dxfId="155" priority="156">
      <formula>NOT(ISBLANK($AM176))</formula>
    </cfRule>
  </conditionalFormatting>
  <conditionalFormatting sqref="F176:G176">
    <cfRule type="expression" dxfId="154" priority="155">
      <formula>AND(ISBLANK(F176),ISTEXT($F176))</formula>
    </cfRule>
  </conditionalFormatting>
  <conditionalFormatting sqref="F176:G176">
    <cfRule type="expression" dxfId="153" priority="154">
      <formula>AND(ISBLANK(F176),ISTEXT($F176))</formula>
    </cfRule>
  </conditionalFormatting>
  <conditionalFormatting sqref="H176">
    <cfRule type="expression" dxfId="152" priority="153">
      <formula>AND(ISBLANK(H176),ISTEXT($F176))</formula>
    </cfRule>
  </conditionalFormatting>
  <conditionalFormatting sqref="H176">
    <cfRule type="expression" dxfId="151" priority="152">
      <formula>AND(ISBLANK(H176),ISTEXT($F176))</formula>
    </cfRule>
  </conditionalFormatting>
  <conditionalFormatting sqref="I176">
    <cfRule type="expression" dxfId="150" priority="151">
      <formula>AND(ISBLANK(I176),ISTEXT($F176))</formula>
    </cfRule>
  </conditionalFormatting>
  <conditionalFormatting sqref="D177">
    <cfRule type="expression" dxfId="149" priority="150">
      <formula>AND(ISBLANK(D177),ISTEXT($F177))</formula>
    </cfRule>
  </conditionalFormatting>
  <conditionalFormatting sqref="D177">
    <cfRule type="expression" dxfId="148" priority="149">
      <formula>NOT(ISBLANK($AM177))</formula>
    </cfRule>
  </conditionalFormatting>
  <conditionalFormatting sqref="F177:G177">
    <cfRule type="expression" dxfId="147" priority="148">
      <formula>AND(ISBLANK(F177),ISTEXT($F177))</formula>
    </cfRule>
  </conditionalFormatting>
  <conditionalFormatting sqref="F177:G177">
    <cfRule type="expression" dxfId="146" priority="147">
      <formula>AND(ISBLANK(F177),ISTEXT($F177))</formula>
    </cfRule>
  </conditionalFormatting>
  <conditionalFormatting sqref="H177">
    <cfRule type="expression" dxfId="145" priority="146">
      <formula>AND(ISBLANK(H177),ISTEXT($F177))</formula>
    </cfRule>
  </conditionalFormatting>
  <conditionalFormatting sqref="H177">
    <cfRule type="expression" dxfId="144" priority="145">
      <formula>AND(ISBLANK(H177),ISTEXT($F177))</formula>
    </cfRule>
  </conditionalFormatting>
  <conditionalFormatting sqref="I177">
    <cfRule type="expression" dxfId="143" priority="144">
      <formula>AND(ISBLANK(I177),ISTEXT($F177))</formula>
    </cfRule>
  </conditionalFormatting>
  <conditionalFormatting sqref="I178">
    <cfRule type="expression" dxfId="142" priority="137">
      <formula>AND(ISBLANK(I178),ISTEXT($F178))</formula>
    </cfRule>
  </conditionalFormatting>
  <conditionalFormatting sqref="D178">
    <cfRule type="expression" dxfId="141" priority="143">
      <formula>AND(ISBLANK(D178),ISTEXT($F178))</formula>
    </cfRule>
  </conditionalFormatting>
  <conditionalFormatting sqref="D178">
    <cfRule type="expression" dxfId="140" priority="142">
      <formula>NOT(ISBLANK($AM178))</formula>
    </cfRule>
  </conditionalFormatting>
  <conditionalFormatting sqref="F178:G178">
    <cfRule type="expression" dxfId="139" priority="141">
      <formula>AND(ISBLANK(F178),ISTEXT($F178))</formula>
    </cfRule>
  </conditionalFormatting>
  <conditionalFormatting sqref="F178:G178">
    <cfRule type="expression" dxfId="138" priority="140">
      <formula>AND(ISBLANK(F178),ISTEXT($F178))</formula>
    </cfRule>
  </conditionalFormatting>
  <conditionalFormatting sqref="H178">
    <cfRule type="expression" dxfId="137" priority="139">
      <formula>AND(ISBLANK(H178),ISTEXT($F178))</formula>
    </cfRule>
  </conditionalFormatting>
  <conditionalFormatting sqref="H178">
    <cfRule type="expression" dxfId="136" priority="138">
      <formula>AND(ISBLANK(H178),ISTEXT($F178))</formula>
    </cfRule>
  </conditionalFormatting>
  <conditionalFormatting sqref="I179">
    <cfRule type="expression" dxfId="135" priority="130">
      <formula>AND(ISBLANK(I179),ISTEXT($F179))</formula>
    </cfRule>
  </conditionalFormatting>
  <conditionalFormatting sqref="D179">
    <cfRule type="expression" dxfId="134" priority="136">
      <formula>AND(ISBLANK(D179),ISTEXT($F179))</formula>
    </cfRule>
  </conditionalFormatting>
  <conditionalFormatting sqref="D179">
    <cfRule type="expression" dxfId="133" priority="135">
      <formula>NOT(ISBLANK($AM179))</formula>
    </cfRule>
  </conditionalFormatting>
  <conditionalFormatting sqref="F179:G179">
    <cfRule type="expression" dxfId="132" priority="134">
      <formula>AND(ISBLANK(F179),ISTEXT($F179))</formula>
    </cfRule>
  </conditionalFormatting>
  <conditionalFormatting sqref="F179:G179">
    <cfRule type="expression" dxfId="131" priority="133">
      <formula>AND(ISBLANK(F179),ISTEXT($F179))</formula>
    </cfRule>
  </conditionalFormatting>
  <conditionalFormatting sqref="H179">
    <cfRule type="expression" dxfId="130" priority="132">
      <formula>AND(ISBLANK(H179),ISTEXT($F179))</formula>
    </cfRule>
  </conditionalFormatting>
  <conditionalFormatting sqref="H179">
    <cfRule type="expression" dxfId="129" priority="131">
      <formula>AND(ISBLANK(H179),ISTEXT($F179))</formula>
    </cfRule>
  </conditionalFormatting>
  <conditionalFormatting sqref="I180">
    <cfRule type="expression" dxfId="128" priority="123">
      <formula>AND(ISBLANK(I180),ISTEXT($F180))</formula>
    </cfRule>
  </conditionalFormatting>
  <conditionalFormatting sqref="D180">
    <cfRule type="expression" dxfId="127" priority="129">
      <formula>AND(ISBLANK(D180),ISTEXT($F180))</formula>
    </cfRule>
  </conditionalFormatting>
  <conditionalFormatting sqref="D180">
    <cfRule type="expression" dxfId="126" priority="128">
      <formula>NOT(ISBLANK($AM180))</formula>
    </cfRule>
  </conditionalFormatting>
  <conditionalFormatting sqref="F180:G180">
    <cfRule type="expression" dxfId="125" priority="127">
      <formula>AND(ISBLANK(F180),ISTEXT($F180))</formula>
    </cfRule>
  </conditionalFormatting>
  <conditionalFormatting sqref="F180:G180">
    <cfRule type="expression" dxfId="124" priority="126">
      <formula>AND(ISBLANK(F180),ISTEXT($F180))</formula>
    </cfRule>
  </conditionalFormatting>
  <conditionalFormatting sqref="H180">
    <cfRule type="expression" dxfId="123" priority="125">
      <formula>AND(ISBLANK(H180),ISTEXT($F180))</formula>
    </cfRule>
  </conditionalFormatting>
  <conditionalFormatting sqref="H180">
    <cfRule type="expression" dxfId="122" priority="124">
      <formula>AND(ISBLANK(H180),ISTEXT($F180))</formula>
    </cfRule>
  </conditionalFormatting>
  <conditionalFormatting sqref="I181">
    <cfRule type="expression" dxfId="121" priority="116">
      <formula>AND(ISBLANK(I181),ISTEXT($F181))</formula>
    </cfRule>
  </conditionalFormatting>
  <conditionalFormatting sqref="D181">
    <cfRule type="expression" dxfId="120" priority="122">
      <formula>AND(ISBLANK(D181),ISTEXT($F181))</formula>
    </cfRule>
  </conditionalFormatting>
  <conditionalFormatting sqref="D181">
    <cfRule type="expression" dxfId="119" priority="121">
      <formula>NOT(ISBLANK($AM181))</formula>
    </cfRule>
  </conditionalFormatting>
  <conditionalFormatting sqref="F181:G181">
    <cfRule type="expression" dxfId="118" priority="120">
      <formula>AND(ISBLANK(F181),ISTEXT($F181))</formula>
    </cfRule>
  </conditionalFormatting>
  <conditionalFormatting sqref="F181:G181">
    <cfRule type="expression" dxfId="117" priority="119">
      <formula>AND(ISBLANK(F181),ISTEXT($F181))</formula>
    </cfRule>
  </conditionalFormatting>
  <conditionalFormatting sqref="H181">
    <cfRule type="expression" dxfId="116" priority="118">
      <formula>AND(ISBLANK(H181),ISTEXT($F181))</formula>
    </cfRule>
  </conditionalFormatting>
  <conditionalFormatting sqref="H181">
    <cfRule type="expression" dxfId="115" priority="117">
      <formula>AND(ISBLANK(H181),ISTEXT($F181))</formula>
    </cfRule>
  </conditionalFormatting>
  <conditionalFormatting sqref="I182">
    <cfRule type="expression" dxfId="114" priority="109">
      <formula>AND(ISBLANK(I182),ISTEXT($F182))</formula>
    </cfRule>
  </conditionalFormatting>
  <conditionalFormatting sqref="D182">
    <cfRule type="expression" dxfId="113" priority="115">
      <formula>AND(ISBLANK(D182),ISTEXT($F182))</formula>
    </cfRule>
  </conditionalFormatting>
  <conditionalFormatting sqref="D182">
    <cfRule type="expression" dxfId="112" priority="114">
      <formula>NOT(ISBLANK($AM182))</formula>
    </cfRule>
  </conditionalFormatting>
  <conditionalFormatting sqref="F182:G182">
    <cfRule type="expression" dxfId="111" priority="113">
      <formula>AND(ISBLANK(F182),ISTEXT($F182))</formula>
    </cfRule>
  </conditionalFormatting>
  <conditionalFormatting sqref="F182:G182">
    <cfRule type="expression" dxfId="110" priority="112">
      <formula>AND(ISBLANK(F182),ISTEXT($F182))</formula>
    </cfRule>
  </conditionalFormatting>
  <conditionalFormatting sqref="H182">
    <cfRule type="expression" dxfId="109" priority="111">
      <formula>AND(ISBLANK(H182),ISTEXT($F182))</formula>
    </cfRule>
  </conditionalFormatting>
  <conditionalFormatting sqref="H182">
    <cfRule type="expression" dxfId="108" priority="110">
      <formula>AND(ISBLANK(H182),ISTEXT($F182))</formula>
    </cfRule>
  </conditionalFormatting>
  <conditionalFormatting sqref="D183">
    <cfRule type="expression" dxfId="107" priority="108">
      <formula>AND(ISBLANK(D183),ISTEXT($F183))</formula>
    </cfRule>
  </conditionalFormatting>
  <conditionalFormatting sqref="D183">
    <cfRule type="expression" dxfId="106" priority="107">
      <formula>NOT(ISBLANK($AM183))</formula>
    </cfRule>
  </conditionalFormatting>
  <conditionalFormatting sqref="I183">
    <cfRule type="expression" dxfId="105" priority="102">
      <formula>AND(ISBLANK(I183),ISTEXT($F183))</formula>
    </cfRule>
  </conditionalFormatting>
  <conditionalFormatting sqref="F183:G183">
    <cfRule type="expression" dxfId="104" priority="106">
      <formula>AND(ISBLANK(F183),ISTEXT($F183))</formula>
    </cfRule>
  </conditionalFormatting>
  <conditionalFormatting sqref="F183:G183">
    <cfRule type="expression" dxfId="103" priority="105">
      <formula>AND(ISBLANK(F183),ISTEXT($F183))</formula>
    </cfRule>
  </conditionalFormatting>
  <conditionalFormatting sqref="H183">
    <cfRule type="expression" dxfId="102" priority="104">
      <formula>AND(ISBLANK(H183),ISTEXT($F183))</formula>
    </cfRule>
  </conditionalFormatting>
  <conditionalFormatting sqref="H183">
    <cfRule type="expression" dxfId="101" priority="103">
      <formula>AND(ISBLANK(H183),ISTEXT($F183))</formula>
    </cfRule>
  </conditionalFormatting>
  <conditionalFormatting sqref="I184">
    <cfRule type="expression" dxfId="100" priority="95">
      <formula>AND(ISBLANK(I184),ISTEXT($F184))</formula>
    </cfRule>
  </conditionalFormatting>
  <conditionalFormatting sqref="D184">
    <cfRule type="expression" dxfId="99" priority="101">
      <formula>AND(ISBLANK(D184),ISTEXT($F184))</formula>
    </cfRule>
  </conditionalFormatting>
  <conditionalFormatting sqref="D184">
    <cfRule type="expression" dxfId="98" priority="100">
      <formula>NOT(ISBLANK($AM184))</formula>
    </cfRule>
  </conditionalFormatting>
  <conditionalFormatting sqref="F184:G184">
    <cfRule type="expression" dxfId="97" priority="99">
      <formula>AND(ISBLANK(F184),ISTEXT($F184))</formula>
    </cfRule>
  </conditionalFormatting>
  <conditionalFormatting sqref="F184:G184">
    <cfRule type="expression" dxfId="96" priority="98">
      <formula>AND(ISBLANK(F184),ISTEXT($F184))</formula>
    </cfRule>
  </conditionalFormatting>
  <conditionalFormatting sqref="H184">
    <cfRule type="expression" dxfId="95" priority="97">
      <formula>AND(ISBLANK(H184),ISTEXT($F184))</formula>
    </cfRule>
  </conditionalFormatting>
  <conditionalFormatting sqref="H184">
    <cfRule type="expression" dxfId="94" priority="96">
      <formula>AND(ISBLANK(H184),ISTEXT($F184))</formula>
    </cfRule>
  </conditionalFormatting>
  <conditionalFormatting sqref="D185">
    <cfRule type="expression" dxfId="93" priority="94">
      <formula>NOT(ISBLANK($AK185))</formula>
    </cfRule>
  </conditionalFormatting>
  <conditionalFormatting sqref="F185">
    <cfRule type="expression" dxfId="92" priority="93">
      <formula>NOT(ISBLANK($AK185))</formula>
    </cfRule>
  </conditionalFormatting>
  <conditionalFormatting sqref="F190">
    <cfRule type="expression" dxfId="91" priority="92">
      <formula>NOT(ISBLANK($AK190))</formula>
    </cfRule>
  </conditionalFormatting>
  <conditionalFormatting sqref="F190">
    <cfRule type="expression" dxfId="90" priority="91">
      <formula>NOT(ISBLANK($AK190))</formula>
    </cfRule>
  </conditionalFormatting>
  <conditionalFormatting sqref="H190">
    <cfRule type="expression" dxfId="89" priority="90">
      <formula>NOT(ISBLANK($AK190))</formula>
    </cfRule>
  </conditionalFormatting>
  <conditionalFormatting sqref="H190">
    <cfRule type="expression" dxfId="88" priority="89">
      <formula>NOT(ISBLANK($AK190))</formula>
    </cfRule>
  </conditionalFormatting>
  <conditionalFormatting sqref="I190">
    <cfRule type="expression" dxfId="87" priority="88">
      <formula>NOT(ISBLANK($AK190))</formula>
    </cfRule>
  </conditionalFormatting>
  <conditionalFormatting sqref="I190">
    <cfRule type="expression" dxfId="86" priority="87">
      <formula>NOT(ISBLANK($AK190))</formula>
    </cfRule>
  </conditionalFormatting>
  <conditionalFormatting sqref="F191">
    <cfRule type="expression" dxfId="85" priority="86">
      <formula>NOT(ISBLANK($AK191))</formula>
    </cfRule>
  </conditionalFormatting>
  <conditionalFormatting sqref="F191">
    <cfRule type="expression" dxfId="84" priority="85">
      <formula>NOT(ISBLANK($AK191))</formula>
    </cfRule>
  </conditionalFormatting>
  <conditionalFormatting sqref="H191">
    <cfRule type="expression" dxfId="83" priority="84">
      <formula>NOT(ISBLANK($AK191))</formula>
    </cfRule>
  </conditionalFormatting>
  <conditionalFormatting sqref="H191">
    <cfRule type="expression" dxfId="82" priority="83">
      <formula>NOT(ISBLANK($AK191))</formula>
    </cfRule>
  </conditionalFormatting>
  <conditionalFormatting sqref="I191">
    <cfRule type="expression" dxfId="81" priority="82">
      <formula>NOT(ISBLANK($AK191))</formula>
    </cfRule>
  </conditionalFormatting>
  <conditionalFormatting sqref="I191">
    <cfRule type="expression" dxfId="80" priority="81">
      <formula>NOT(ISBLANK($AK191))</formula>
    </cfRule>
  </conditionalFormatting>
  <conditionalFormatting sqref="I192">
    <cfRule type="expression" dxfId="79" priority="80">
      <formula>NOT(ISBLANK($AK192))</formula>
    </cfRule>
  </conditionalFormatting>
  <conditionalFormatting sqref="I192">
    <cfRule type="expression" dxfId="78" priority="79">
      <formula>NOT(ISBLANK($AK192))</formula>
    </cfRule>
  </conditionalFormatting>
  <conditionalFormatting sqref="H192">
    <cfRule type="expression" dxfId="77" priority="78">
      <formula>NOT(ISBLANK($AK192))</formula>
    </cfRule>
  </conditionalFormatting>
  <conditionalFormatting sqref="H192">
    <cfRule type="expression" dxfId="76" priority="77">
      <formula>NOT(ISBLANK($AK192))</formula>
    </cfRule>
  </conditionalFormatting>
  <conditionalFormatting sqref="H194">
    <cfRule type="expression" dxfId="75" priority="76">
      <formula>NOT(ISBLANK($AK194))</formula>
    </cfRule>
  </conditionalFormatting>
  <conditionalFormatting sqref="H194">
    <cfRule type="expression" dxfId="74" priority="75">
      <formula>NOT(ISBLANK($AK194))</formula>
    </cfRule>
  </conditionalFormatting>
  <conditionalFormatting sqref="I194">
    <cfRule type="expression" dxfId="73" priority="74">
      <formula>NOT(ISBLANK($AK194))</formula>
    </cfRule>
  </conditionalFormatting>
  <conditionalFormatting sqref="I194">
    <cfRule type="expression" dxfId="72" priority="73">
      <formula>NOT(ISBLANK($AK194))</formula>
    </cfRule>
  </conditionalFormatting>
  <conditionalFormatting sqref="H195">
    <cfRule type="expression" dxfId="71" priority="72">
      <formula>NOT(ISBLANK($AK195))</formula>
    </cfRule>
  </conditionalFormatting>
  <conditionalFormatting sqref="H195">
    <cfRule type="expression" dxfId="70" priority="71">
      <formula>NOT(ISBLANK($AK195))</formula>
    </cfRule>
  </conditionalFormatting>
  <conditionalFormatting sqref="I195">
    <cfRule type="expression" dxfId="69" priority="70">
      <formula>NOT(ISBLANK($AK195))</formula>
    </cfRule>
  </conditionalFormatting>
  <conditionalFormatting sqref="I195">
    <cfRule type="expression" dxfId="68" priority="69">
      <formula>NOT(ISBLANK($AK195))</formula>
    </cfRule>
  </conditionalFormatting>
  <conditionalFormatting sqref="I198">
    <cfRule type="expression" dxfId="67" priority="68">
      <formula>NOT(ISBLANK($AK198))</formula>
    </cfRule>
  </conditionalFormatting>
  <conditionalFormatting sqref="I198">
    <cfRule type="expression" dxfId="66" priority="67">
      <formula>NOT(ISBLANK($AK198))</formula>
    </cfRule>
  </conditionalFormatting>
  <conditionalFormatting sqref="H198">
    <cfRule type="expression" dxfId="65" priority="66">
      <formula>NOT(ISBLANK($AK198))</formula>
    </cfRule>
  </conditionalFormatting>
  <conditionalFormatting sqref="H198">
    <cfRule type="expression" dxfId="64" priority="65">
      <formula>NOT(ISBLANK($AK198))</formula>
    </cfRule>
  </conditionalFormatting>
  <conditionalFormatting sqref="F197">
    <cfRule type="expression" dxfId="63" priority="64">
      <formula>NOT(ISBLANK($AK197))</formula>
    </cfRule>
  </conditionalFormatting>
  <conditionalFormatting sqref="F197">
    <cfRule type="expression" dxfId="62" priority="63">
      <formula>NOT(ISBLANK($AK197))</formula>
    </cfRule>
  </conditionalFormatting>
  <conditionalFormatting sqref="H197">
    <cfRule type="expression" dxfId="61" priority="62">
      <formula>NOT(ISBLANK($AK197))</formula>
    </cfRule>
  </conditionalFormatting>
  <conditionalFormatting sqref="H197">
    <cfRule type="expression" dxfId="60" priority="61">
      <formula>NOT(ISBLANK($AK197))</formula>
    </cfRule>
  </conditionalFormatting>
  <conditionalFormatting sqref="I197">
    <cfRule type="expression" dxfId="59" priority="60">
      <formula>NOT(ISBLANK($AK197))</formula>
    </cfRule>
  </conditionalFormatting>
  <conditionalFormatting sqref="I197">
    <cfRule type="expression" dxfId="58" priority="59">
      <formula>NOT(ISBLANK($AK197))</formula>
    </cfRule>
  </conditionalFormatting>
  <conditionalFormatting sqref="F196">
    <cfRule type="expression" dxfId="57" priority="58">
      <formula>NOT(ISBLANK($AK196))</formula>
    </cfRule>
  </conditionalFormatting>
  <conditionalFormatting sqref="F196">
    <cfRule type="expression" dxfId="56" priority="57">
      <formula>NOT(ISBLANK($AK196))</formula>
    </cfRule>
  </conditionalFormatting>
  <conditionalFormatting sqref="I196">
    <cfRule type="expression" dxfId="55" priority="56">
      <formula>NOT(ISBLANK($AK196))</formula>
    </cfRule>
  </conditionalFormatting>
  <conditionalFormatting sqref="I196">
    <cfRule type="expression" dxfId="54" priority="55">
      <formula>NOT(ISBLANK($AK196))</formula>
    </cfRule>
  </conditionalFormatting>
  <conditionalFormatting sqref="H196">
    <cfRule type="expression" dxfId="53" priority="54">
      <formula>NOT(ISBLANK($AK196))</formula>
    </cfRule>
  </conditionalFormatting>
  <conditionalFormatting sqref="H196">
    <cfRule type="expression" dxfId="52" priority="53">
      <formula>NOT(ISBLANK($AK196))</formula>
    </cfRule>
  </conditionalFormatting>
  <conditionalFormatting sqref="H199">
    <cfRule type="expression" dxfId="51" priority="52">
      <formula>NOT(ISBLANK($AK199))</formula>
    </cfRule>
  </conditionalFormatting>
  <conditionalFormatting sqref="H199">
    <cfRule type="expression" dxfId="50" priority="51">
      <formula>NOT(ISBLANK($AK199))</formula>
    </cfRule>
  </conditionalFormatting>
  <conditionalFormatting sqref="I199">
    <cfRule type="expression" dxfId="49" priority="50">
      <formula>NOT(ISBLANK($AK199))</formula>
    </cfRule>
  </conditionalFormatting>
  <conditionalFormatting sqref="I199">
    <cfRule type="expression" dxfId="48" priority="49">
      <formula>NOT(ISBLANK($AK199))</formula>
    </cfRule>
  </conditionalFormatting>
  <conditionalFormatting sqref="I200">
    <cfRule type="expression" dxfId="47" priority="48">
      <formula>NOT(ISBLANK($AK200))</formula>
    </cfRule>
  </conditionalFormatting>
  <conditionalFormatting sqref="I200">
    <cfRule type="expression" dxfId="46" priority="47">
      <formula>NOT(ISBLANK($AK200))</formula>
    </cfRule>
  </conditionalFormatting>
  <conditionalFormatting sqref="H200">
    <cfRule type="expression" dxfId="45" priority="46">
      <formula>NOT(ISBLANK($AK200))</formula>
    </cfRule>
  </conditionalFormatting>
  <conditionalFormatting sqref="H200">
    <cfRule type="expression" dxfId="44" priority="45">
      <formula>NOT(ISBLANK($AK200))</formula>
    </cfRule>
  </conditionalFormatting>
  <conditionalFormatting sqref="D186:D196">
    <cfRule type="expression" dxfId="43" priority="44">
      <formula>NOT(ISBLANK($AK186))</formula>
    </cfRule>
  </conditionalFormatting>
  <conditionalFormatting sqref="I201">
    <cfRule type="expression" dxfId="42" priority="43">
      <formula>NOT(ISBLANK($AK201))</formula>
    </cfRule>
  </conditionalFormatting>
  <conditionalFormatting sqref="I201">
    <cfRule type="expression" dxfId="41" priority="42">
      <formula>NOT(ISBLANK($AK201))</formula>
    </cfRule>
  </conditionalFormatting>
  <conditionalFormatting sqref="H201">
    <cfRule type="expression" dxfId="40" priority="41">
      <formula>NOT(ISBLANK($AK201))</formula>
    </cfRule>
  </conditionalFormatting>
  <conditionalFormatting sqref="H201">
    <cfRule type="expression" dxfId="39" priority="40">
      <formula>NOT(ISBLANK($AK201))</formula>
    </cfRule>
  </conditionalFormatting>
  <conditionalFormatting sqref="O191">
    <cfRule type="expression" dxfId="38" priority="39">
      <formula>NOT(ISBLANK($AK191))</formula>
    </cfRule>
  </conditionalFormatting>
  <conditionalFormatting sqref="O191">
    <cfRule type="expression" dxfId="37" priority="38">
      <formula>NOT(ISBLANK($AK191))</formula>
    </cfRule>
  </conditionalFormatting>
  <conditionalFormatting sqref="F202">
    <cfRule type="expression" dxfId="36" priority="37">
      <formula>NOT(ISBLANK($AK202))</formula>
    </cfRule>
  </conditionalFormatting>
  <conditionalFormatting sqref="H202">
    <cfRule type="expression" dxfId="35" priority="36">
      <formula>NOT(ISBLANK($AK202))</formula>
    </cfRule>
  </conditionalFormatting>
  <conditionalFormatting sqref="H202">
    <cfRule type="expression" dxfId="34" priority="35">
      <formula>NOT(ISBLANK($AK202))</formula>
    </cfRule>
  </conditionalFormatting>
  <conditionalFormatting sqref="I202">
    <cfRule type="expression" dxfId="33" priority="34">
      <formula>NOT(ISBLANK($AK202))</formula>
    </cfRule>
  </conditionalFormatting>
  <conditionalFormatting sqref="I202">
    <cfRule type="expression" dxfId="32" priority="33">
      <formula>NOT(ISBLANK($AK202))</formula>
    </cfRule>
  </conditionalFormatting>
  <conditionalFormatting sqref="H203">
    <cfRule type="expression" dxfId="31" priority="32">
      <formula>NOT(ISBLANK($AK203))</formula>
    </cfRule>
  </conditionalFormatting>
  <conditionalFormatting sqref="H203">
    <cfRule type="expression" dxfId="30" priority="31">
      <formula>NOT(ISBLANK($AK203))</formula>
    </cfRule>
  </conditionalFormatting>
  <conditionalFormatting sqref="I203">
    <cfRule type="expression" dxfId="29" priority="30">
      <formula>NOT(ISBLANK($AK203))</formula>
    </cfRule>
  </conditionalFormatting>
  <conditionalFormatting sqref="I203">
    <cfRule type="expression" dxfId="28" priority="29">
      <formula>NOT(ISBLANK($AK203))</formula>
    </cfRule>
  </conditionalFormatting>
  <conditionalFormatting sqref="O199">
    <cfRule type="expression" dxfId="27" priority="28">
      <formula>NOT(ISBLANK($AK199))</formula>
    </cfRule>
  </conditionalFormatting>
  <conditionalFormatting sqref="O199">
    <cfRule type="expression" dxfId="26" priority="27">
      <formula>NOT(ISBLANK($AK199))</formula>
    </cfRule>
  </conditionalFormatting>
  <conditionalFormatting sqref="H204">
    <cfRule type="expression" dxfId="25" priority="26">
      <formula>NOT(ISBLANK($AK204))</formula>
    </cfRule>
  </conditionalFormatting>
  <conditionalFormatting sqref="H204">
    <cfRule type="expression" dxfId="24" priority="25">
      <formula>NOT(ISBLANK($AK204))</formula>
    </cfRule>
  </conditionalFormatting>
  <conditionalFormatting sqref="I204">
    <cfRule type="expression" dxfId="23" priority="24">
      <formula>NOT(ISBLANK($AK204))</formula>
    </cfRule>
  </conditionalFormatting>
  <conditionalFormatting sqref="I204">
    <cfRule type="expression" dxfId="22" priority="23">
      <formula>NOT(ISBLANK($AK204))</formula>
    </cfRule>
  </conditionalFormatting>
  <conditionalFormatting sqref="F205">
    <cfRule type="expression" dxfId="21" priority="22">
      <formula>NOT(ISBLANK($AK205))</formula>
    </cfRule>
  </conditionalFormatting>
  <conditionalFormatting sqref="H205">
    <cfRule type="expression" dxfId="20" priority="21">
      <formula>NOT(ISBLANK($AK205))</formula>
    </cfRule>
  </conditionalFormatting>
  <conditionalFormatting sqref="H205">
    <cfRule type="expression" dxfId="19" priority="20">
      <formula>NOT(ISBLANK($AK205))</formula>
    </cfRule>
  </conditionalFormatting>
  <conditionalFormatting sqref="I205">
    <cfRule type="expression" dxfId="18" priority="19">
      <formula>NOT(ISBLANK($AK205))</formula>
    </cfRule>
  </conditionalFormatting>
  <conditionalFormatting sqref="I205">
    <cfRule type="expression" dxfId="17" priority="18">
      <formula>NOT(ISBLANK($AK205))</formula>
    </cfRule>
  </conditionalFormatting>
  <conditionalFormatting sqref="O200">
    <cfRule type="expression" dxfId="16" priority="17">
      <formula>NOT(ISBLANK($AK200))</formula>
    </cfRule>
  </conditionalFormatting>
  <conditionalFormatting sqref="O200">
    <cfRule type="expression" dxfId="15" priority="16">
      <formula>NOT(ISBLANK($AK200))</formula>
    </cfRule>
  </conditionalFormatting>
  <conditionalFormatting sqref="O193">
    <cfRule type="expression" dxfId="14" priority="15">
      <formula>NOT(ISBLANK($AK193))</formula>
    </cfRule>
  </conditionalFormatting>
  <conditionalFormatting sqref="O193">
    <cfRule type="expression" dxfId="13" priority="14">
      <formula>NOT(ISBLANK($AK193))</formula>
    </cfRule>
  </conditionalFormatting>
  <conditionalFormatting sqref="I206">
    <cfRule type="expression" dxfId="12" priority="13">
      <formula>NOT(ISBLANK($AK206))</formula>
    </cfRule>
  </conditionalFormatting>
  <conditionalFormatting sqref="I206">
    <cfRule type="expression" dxfId="11" priority="12">
      <formula>NOT(ISBLANK($AK206))</formula>
    </cfRule>
  </conditionalFormatting>
  <conditionalFormatting sqref="H206">
    <cfRule type="expression" dxfId="10" priority="11">
      <formula>NOT(ISBLANK($AK206))</formula>
    </cfRule>
  </conditionalFormatting>
  <conditionalFormatting sqref="H206">
    <cfRule type="expression" dxfId="9" priority="10">
      <formula>NOT(ISBLANK($AK206))</formula>
    </cfRule>
  </conditionalFormatting>
  <conditionalFormatting sqref="O198">
    <cfRule type="expression" dxfId="8" priority="9">
      <formula>NOT(ISBLANK($AK198))</formula>
    </cfRule>
  </conditionalFormatting>
  <conditionalFormatting sqref="O198">
    <cfRule type="expression" dxfId="7" priority="8">
      <formula>NOT(ISBLANK($AK198))</formula>
    </cfRule>
  </conditionalFormatting>
  <conditionalFormatting sqref="O194">
    <cfRule type="expression" dxfId="6" priority="7">
      <formula>NOT(ISBLANK($AK194))</formula>
    </cfRule>
  </conditionalFormatting>
  <conditionalFormatting sqref="O194">
    <cfRule type="expression" dxfId="5" priority="6">
      <formula>NOT(ISBLANK($AK194))</formula>
    </cfRule>
  </conditionalFormatting>
  <conditionalFormatting sqref="O197">
    <cfRule type="expression" dxfId="4" priority="5">
      <formula>NOT(ISBLANK($AK197))</formula>
    </cfRule>
  </conditionalFormatting>
  <conditionalFormatting sqref="O197">
    <cfRule type="expression" dxfId="3" priority="4">
      <formula>NOT(ISBLANK($AK197))</formula>
    </cfRule>
  </conditionalFormatting>
  <conditionalFormatting sqref="D207">
    <cfRule type="expression" dxfId="2" priority="3">
      <formula>NOT(ISBLANK($AK207))</formula>
    </cfRule>
  </conditionalFormatting>
  <conditionalFormatting sqref="E27:J27">
    <cfRule type="expression" dxfId="1" priority="2">
      <formula>NOT(ISBLANK($AM27))</formula>
    </cfRule>
  </conditionalFormatting>
  <conditionalFormatting sqref="D21:J21">
    <cfRule type="expression" dxfId="0" priority="1">
      <formula>NOT(ISBLANK($AM21))</formula>
    </cfRule>
  </conditionalFormatting>
  <printOptions horizontalCentered="1"/>
  <pageMargins left="0.25" right="0.25" top="0.75" bottom="0.75" header="0.3" footer="0.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8"/>
  <sheetViews>
    <sheetView showGridLines="0" workbookViewId="0">
      <selection activeCell="J59" sqref="J59"/>
    </sheetView>
  </sheetViews>
  <sheetFormatPr defaultRowHeight="14.4" x14ac:dyDescent="0.3"/>
  <cols>
    <col min="1" max="1" width="1.109375" customWidth="1"/>
    <col min="2" max="2" width="64.44140625" customWidth="1"/>
    <col min="3" max="3" width="1.5546875" customWidth="1"/>
    <col min="4" max="4" width="5.5546875" customWidth="1"/>
    <col min="5" max="6" width="16" customWidth="1"/>
  </cols>
  <sheetData>
    <row r="1" spans="2:6" ht="28.8" x14ac:dyDescent="0.3">
      <c r="B1" s="17" t="s">
        <v>105</v>
      </c>
      <c r="C1" s="17"/>
      <c r="D1" s="24"/>
      <c r="E1" s="24"/>
      <c r="F1" s="24"/>
    </row>
    <row r="2" spans="2:6" x14ac:dyDescent="0.3">
      <c r="B2" s="17" t="s">
        <v>106</v>
      </c>
      <c r="C2" s="17"/>
      <c r="D2" s="24"/>
      <c r="E2" s="24"/>
      <c r="F2" s="24"/>
    </row>
    <row r="3" spans="2:6" x14ac:dyDescent="0.3">
      <c r="B3" s="18"/>
      <c r="C3" s="18"/>
      <c r="D3" s="25"/>
      <c r="E3" s="25"/>
      <c r="F3" s="25"/>
    </row>
    <row r="4" spans="2:6" ht="57.6" x14ac:dyDescent="0.3">
      <c r="B4" s="18" t="s">
        <v>107</v>
      </c>
      <c r="C4" s="18"/>
      <c r="D4" s="25"/>
      <c r="E4" s="25"/>
      <c r="F4" s="25"/>
    </row>
    <row r="5" spans="2:6" x14ac:dyDescent="0.3">
      <c r="B5" s="18"/>
      <c r="C5" s="18"/>
      <c r="D5" s="25"/>
      <c r="E5" s="25"/>
      <c r="F5" s="25"/>
    </row>
    <row r="6" spans="2:6" ht="28.8" x14ac:dyDescent="0.3">
      <c r="B6" s="17" t="s">
        <v>108</v>
      </c>
      <c r="C6" s="17"/>
      <c r="D6" s="24"/>
      <c r="E6" s="24" t="s">
        <v>109</v>
      </c>
      <c r="F6" s="24" t="s">
        <v>110</v>
      </c>
    </row>
    <row r="7" spans="2:6" ht="15" thickBot="1" x14ac:dyDescent="0.35">
      <c r="B7" s="18"/>
      <c r="C7" s="18"/>
      <c r="D7" s="25"/>
      <c r="E7" s="25"/>
      <c r="F7" s="25"/>
    </row>
    <row r="8" spans="2:6" ht="72" x14ac:dyDescent="0.3">
      <c r="B8" s="19" t="s">
        <v>111</v>
      </c>
      <c r="C8" s="20"/>
      <c r="D8" s="26"/>
      <c r="E8" s="26">
        <v>2</v>
      </c>
      <c r="F8" s="27"/>
    </row>
    <row r="9" spans="2:6" ht="28.8" x14ac:dyDescent="0.3">
      <c r="B9" s="21"/>
      <c r="C9" s="18"/>
      <c r="D9" s="25"/>
      <c r="E9" s="28" t="s">
        <v>112</v>
      </c>
      <c r="F9" s="29" t="s">
        <v>114</v>
      </c>
    </row>
    <row r="10" spans="2:6" ht="29.4" thickBot="1" x14ac:dyDescent="0.35">
      <c r="B10" s="22"/>
      <c r="C10" s="23"/>
      <c r="D10" s="30"/>
      <c r="E10" s="31" t="s">
        <v>113</v>
      </c>
      <c r="F10" s="32"/>
    </row>
    <row r="11" spans="2:6" ht="15" thickBot="1" x14ac:dyDescent="0.35">
      <c r="B11" s="18"/>
      <c r="C11" s="18"/>
      <c r="D11" s="25"/>
      <c r="E11" s="25"/>
      <c r="F11" s="25"/>
    </row>
    <row r="12" spans="2:6" ht="57.6" x14ac:dyDescent="0.3">
      <c r="B12" s="19" t="s">
        <v>115</v>
      </c>
      <c r="C12" s="20"/>
      <c r="D12" s="26"/>
      <c r="E12" s="26">
        <v>33</v>
      </c>
      <c r="F12" s="27"/>
    </row>
    <row r="13" spans="2:6" ht="28.8" x14ac:dyDescent="0.3">
      <c r="B13" s="21"/>
      <c r="C13" s="18"/>
      <c r="D13" s="25"/>
      <c r="E13" s="28" t="s">
        <v>116</v>
      </c>
      <c r="F13" s="29" t="s">
        <v>114</v>
      </c>
    </row>
    <row r="14" spans="2:6" ht="28.8" x14ac:dyDescent="0.3">
      <c r="B14" s="21"/>
      <c r="C14" s="18"/>
      <c r="D14" s="25"/>
      <c r="E14" s="28" t="s">
        <v>117</v>
      </c>
      <c r="F14" s="29"/>
    </row>
    <row r="15" spans="2:6" ht="28.8" x14ac:dyDescent="0.3">
      <c r="B15" s="21"/>
      <c r="C15" s="18"/>
      <c r="D15" s="25"/>
      <c r="E15" s="28" t="s">
        <v>118</v>
      </c>
      <c r="F15" s="29"/>
    </row>
    <row r="16" spans="2:6" ht="28.8" x14ac:dyDescent="0.3">
      <c r="B16" s="21"/>
      <c r="C16" s="18"/>
      <c r="D16" s="25"/>
      <c r="E16" s="28" t="s">
        <v>119</v>
      </c>
      <c r="F16" s="29"/>
    </row>
    <row r="17" spans="2:6" ht="28.8" x14ac:dyDescent="0.3">
      <c r="B17" s="21"/>
      <c r="C17" s="18"/>
      <c r="D17" s="25"/>
      <c r="E17" s="28" t="s">
        <v>120</v>
      </c>
      <c r="F17" s="29"/>
    </row>
    <row r="18" spans="2:6" ht="28.8" x14ac:dyDescent="0.3">
      <c r="B18" s="21"/>
      <c r="C18" s="18"/>
      <c r="D18" s="25"/>
      <c r="E18" s="28" t="s">
        <v>121</v>
      </c>
      <c r="F18" s="29"/>
    </row>
    <row r="19" spans="2:6" ht="28.8" x14ac:dyDescent="0.3">
      <c r="B19" s="21"/>
      <c r="C19" s="18"/>
      <c r="D19" s="25"/>
      <c r="E19" s="28" t="s">
        <v>122</v>
      </c>
      <c r="F19" s="29"/>
    </row>
    <row r="20" spans="2:6" ht="28.8" x14ac:dyDescent="0.3">
      <c r="B20" s="21"/>
      <c r="C20" s="18"/>
      <c r="D20" s="25"/>
      <c r="E20" s="28" t="s">
        <v>123</v>
      </c>
      <c r="F20" s="29"/>
    </row>
    <row r="21" spans="2:6" ht="28.8" x14ac:dyDescent="0.3">
      <c r="B21" s="21"/>
      <c r="C21" s="18"/>
      <c r="D21" s="25"/>
      <c r="E21" s="28" t="s">
        <v>124</v>
      </c>
      <c r="F21" s="29"/>
    </row>
    <row r="22" spans="2:6" ht="28.8" x14ac:dyDescent="0.3">
      <c r="B22" s="21"/>
      <c r="C22" s="18"/>
      <c r="D22" s="25"/>
      <c r="E22" s="28" t="s">
        <v>125</v>
      </c>
      <c r="F22" s="29"/>
    </row>
    <row r="23" spans="2:6" ht="28.8" x14ac:dyDescent="0.3">
      <c r="B23" s="21"/>
      <c r="C23" s="18"/>
      <c r="D23" s="25"/>
      <c r="E23" s="28" t="s">
        <v>126</v>
      </c>
      <c r="F23" s="29"/>
    </row>
    <row r="24" spans="2:6" ht="28.8" x14ac:dyDescent="0.3">
      <c r="B24" s="21"/>
      <c r="C24" s="18"/>
      <c r="D24" s="25"/>
      <c r="E24" s="28" t="s">
        <v>127</v>
      </c>
      <c r="F24" s="29"/>
    </row>
    <row r="25" spans="2:6" ht="28.8" x14ac:dyDescent="0.3">
      <c r="B25" s="21"/>
      <c r="C25" s="18"/>
      <c r="D25" s="25"/>
      <c r="E25" s="28" t="s">
        <v>128</v>
      </c>
      <c r="F25" s="29"/>
    </row>
    <row r="26" spans="2:6" ht="29.4" thickBot="1" x14ac:dyDescent="0.35">
      <c r="B26" s="22"/>
      <c r="C26" s="23"/>
      <c r="D26" s="30"/>
      <c r="E26" s="31" t="s">
        <v>129</v>
      </c>
      <c r="F26" s="32"/>
    </row>
    <row r="27" spans="2:6" x14ac:dyDescent="0.3">
      <c r="B27" s="18"/>
      <c r="C27" s="18"/>
      <c r="D27" s="25"/>
      <c r="E27" s="25"/>
      <c r="F27" s="25"/>
    </row>
    <row r="28" spans="2:6" x14ac:dyDescent="0.3">
      <c r="B28" s="18"/>
      <c r="C28" s="18"/>
      <c r="D28" s="25"/>
      <c r="E28" s="25"/>
      <c r="F28" s="25"/>
    </row>
  </sheetData>
  <hyperlinks>
    <hyperlink ref="E9" location="'Приложение № 2'!F23:H23" display="'Приложение № 2'!F23:H23"/>
    <hyperlink ref="E10" location="'Приложение № 2'!D23" display="'Приложение № 2'!D23"/>
    <hyperlink ref="E13" location="'Приложение № 2'!D14:D21" display="'Приложение № 2'!D14:D21"/>
    <hyperlink ref="E14" location="'Приложение № 2'!E18:J21" display="'Приложение № 2'!E18:J21"/>
    <hyperlink ref="E15" location="'Приложение № 2'!H14:J17" display="'Приложение № 2'!H14:J17"/>
    <hyperlink ref="E16" location="'Приложение № 2'!D23:H23" display="'Приложение № 2'!D23:H23"/>
    <hyperlink ref="E17" location="'Приложение № 2'!E24:H27" display="'Приложение № 2'!E24:H27"/>
    <hyperlink ref="E18" location="'Приложение № 2'!D24:D27" display="'Приложение № 2'!D24:D27"/>
    <hyperlink ref="E19" location="'Приложение № 2'!I24:J25" display="'Приложение № 2'!I24:J25"/>
    <hyperlink ref="E20" location="'Приложение № 2'!D29:H32" display="'Приложение № 2'!D29:H32"/>
    <hyperlink ref="E21" location="'Приложение № 2'!F14:F17" display="'Приложение № 2'!F14:F17"/>
    <hyperlink ref="E22" location="'Приложение № 2'!E33:J33" display="'Приложение № 2'!E33:J33"/>
    <hyperlink ref="E23" location="'Приложение № 2'!D33" display="'Приложение № 2'!D33"/>
    <hyperlink ref="E24" location="'Приложение № 2'!F35" display="'Приложение № 2'!F35"/>
    <hyperlink ref="E25" location="'Приложение № 2'!F37" display="'Приложение № 2'!F37"/>
    <hyperlink ref="E26" location="'Приложение № 2'!D39:H39" display="'Приложение № 2'!D39:H39"/>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Приложение № 2</vt:lpstr>
      <vt:lpstr>Отчет о совместимости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2023-04-03T07:27:23Z</dcterms:created>
  <dcterms:modified xsi:type="dcterms:W3CDTF">2025-01-13T13:55:15Z</dcterms:modified>
</cp:coreProperties>
</file>